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D:\$Jorge.Villota\Desktop\RENDICION DE CUENTAS A LA CIUDADANIA\"/>
    </mc:Choice>
  </mc:AlternateContent>
  <xr:revisionPtr revIDLastSave="0" documentId="8_{46B34868-11DC-4E1B-A679-D252A5984CEA}" xr6:coauthVersionLast="45" xr6:coauthVersionMax="45" xr10:uidLastSave="{00000000-0000-0000-0000-000000000000}"/>
  <bookViews>
    <workbookView xWindow="-120" yWindow="-120" windowWidth="20730" windowHeight="11160" tabRatio="650" firstSheet="1" activeTab="4" xr2:uid="{00000000-000D-0000-FFFF-FFFF00000000}"/>
  </bookViews>
  <sheets>
    <sheet name="Listado de Aeropuertos x region" sheetId="2" r:id="rId1"/>
    <sheet name="LICENCIAS" sheetId="1" r:id="rId2"/>
    <sheet name="Empresas - Escuelas - Talleres" sheetId="3" r:id="rId3"/>
    <sheet name="Explotadores de Aeronaves" sheetId="4" r:id="rId4"/>
    <sheet name="PARTES INTERESADAS " sheetId="5" r:id="rId5"/>
  </sheets>
  <definedNames>
    <definedName name="_xlnm._FilterDatabase" localSheetId="0" hidden="1">'Listado de Aeropuertos x region'!$B$7:$K$7</definedName>
    <definedName name="_xlnm.Print_Area" localSheetId="2">'Empresas - Escuelas - Talleres'!$1:$390</definedName>
    <definedName name="_xlnm.Print_Area" localSheetId="0">'Listado de Aeropuertos x region'!$A$1:$L$56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" l="1"/>
  <c r="C284" i="3"/>
  <c r="C253" i="3"/>
  <c r="C222" i="3"/>
  <c r="C214" i="3"/>
  <c r="C202" i="3"/>
  <c r="C193" i="3"/>
  <c r="C152" i="3"/>
  <c r="C139" i="3"/>
  <c r="C85" i="3"/>
  <c r="C83" i="3"/>
  <c r="C78" i="3"/>
  <c r="C70" i="3"/>
  <c r="C9" i="3"/>
  <c r="E9" i="3" l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Alejandro Giraldo Jimenez</author>
  </authors>
  <commentList>
    <comment ref="G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Pablo Alejandro Giraldo Jimenez:</t>
        </r>
        <r>
          <rPr>
            <sz val="9"/>
            <color indexed="81"/>
            <rFont val="Tahoma"/>
            <family val="2"/>
          </rPr>
          <t xml:space="preserve">
SI: 10
NO: 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Enrique Villota Valencia</author>
  </authors>
  <commentList>
    <comment ref="B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http://www.aerocivil.gov.co/atencion/informaci%C3%B3n/Acuerdos-Internacionales/</t>
        </r>
      </text>
    </comment>
    <comment ref="A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Capitán Jaime Hernández Sierra
Presidente ACDAC
Transversal 19 A # 95 – 61 Bogotá
Tel.: 6216380 E-mail: contacto@acdac.org​</t>
        </r>
      </text>
    </comment>
    <comment ref="A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Paula Cortés Calle
Presidenta ANATO
Cra. 19 B # 83 – 63 piso 8 Bogotá
Tel.: 4322040 E-mail: anato@anato.org</t>
        </r>
      </text>
    </comment>
    <comment ref="A4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Pamela Bermúdez
Presidenta ALAICO
Av. Cra. 15 # 124 – 91 Bogotá
Tel.: 2901170 E-mail: info@alaico.org</t>
        </r>
      </text>
    </comment>
    <comment ref="A5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Luis Guillermo Jaramillo
Presidente AOPA
Cra. 47 # 104 B – 21 Bogotá.
Tel.: 6966291 E-mail: info@aopa.com​</t>
        </r>
      </text>
    </comment>
    <comment ref="A6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Andrés Uribe
Presidente
Calle 94 A # 13 – 02 Oficina 101 Bogotá
Tel.: 6442060 E-mail:  uribea@iata.org</t>
        </r>
      </text>
    </comment>
    <comment ref="B6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Alexandre de Juniac
Presidente – IATA
800 Place Victoria (rue Gauvin), Montreal, Canada​</t>
        </r>
      </text>
    </comment>
    <comment ref="A7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Juan Carlos Salazar Gómez
Presidente Comité Ejecutivo de la CLAC
Av. El Dorado No. 103 - 15 Bogotá, D. C., Colombia
Tel.: (57 1) 2963183
E-mail: clacsec@icao.int​</t>
        </r>
      </text>
    </comment>
    <comment ref="A8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Andrés Uribe
Gerente para Colombia
Calle 94 A # 13 – 02 Oficina 101 Bogotá
Tel.: 6442060 Ext: 408
E-mail: uribea@iata.org
</t>
        </r>
      </text>
    </comment>
    <comment ref="A9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Jorge Enrique Villota Valencia:</t>
        </r>
        <r>
          <rPr>
            <sz val="9"/>
            <color indexed="81"/>
            <rFont val="Tahoma"/>
            <family val="2"/>
          </rPr>
          <t xml:space="preserve">
FABIO FAIZI RAHNEMAY RABBANI
Director Regional
Oficina Sudamericana de la Organización de Aviación Civil Internacional (OACI)​
Av. Victor Andres Belaunde N°147,
Centro Empresarial Real Vía Principal N°102​
Edificio Real 4, Piso 4     
San Isidro, Lima 15073, Perú
icaosam@icao.int
Tel. + 511 611 8686​​​​ +511 61 8689</t>
        </r>
      </text>
    </comment>
  </commentList>
</comments>
</file>

<file path=xl/sharedStrings.xml><?xml version="1.0" encoding="utf-8"?>
<sst xmlns="http://schemas.openxmlformats.org/spreadsheetml/2006/main" count="1659" uniqueCount="1136">
  <si>
    <t>BAE</t>
  </si>
  <si>
    <t>ASA</t>
  </si>
  <si>
    <t>Auxiliar de servicios abordo</t>
  </si>
  <si>
    <t>NUMERO</t>
  </si>
  <si>
    <t>SIGLA</t>
  </si>
  <si>
    <t>TIPO DE CLIENTE</t>
  </si>
  <si>
    <t>PERSONAL AERONAUTICO - SOLICITUD DE LICENCIAS</t>
  </si>
  <si>
    <t>CTA</t>
  </si>
  <si>
    <t>DPA</t>
  </si>
  <si>
    <t>IDV</t>
  </si>
  <si>
    <t>IDVA</t>
  </si>
  <si>
    <t>IDVH</t>
  </si>
  <si>
    <t>IEA</t>
  </si>
  <si>
    <t>IET</t>
  </si>
  <si>
    <t>TOTAL</t>
  </si>
  <si>
    <t>IVA</t>
  </si>
  <si>
    <t>IVH</t>
  </si>
  <si>
    <t>NDV</t>
  </si>
  <si>
    <t>OEA</t>
  </si>
  <si>
    <t>PCA</t>
  </si>
  <si>
    <t>PCH</t>
  </si>
  <si>
    <t>PPA</t>
  </si>
  <si>
    <t>PTL</t>
  </si>
  <si>
    <t>TCP</t>
  </si>
  <si>
    <t>TEEI</t>
  </si>
  <si>
    <t>TEMC</t>
  </si>
  <si>
    <t>TERM</t>
  </si>
  <si>
    <t>TESH</t>
  </si>
  <si>
    <t>TLA</t>
  </si>
  <si>
    <t>TLH</t>
  </si>
  <si>
    <t>Despachadores de aeronaves</t>
  </si>
  <si>
    <t>Ingeniero de vuelo</t>
  </si>
  <si>
    <t>APA - APH</t>
  </si>
  <si>
    <t>Navegante de vuelo</t>
  </si>
  <si>
    <t>OTROS</t>
  </si>
  <si>
    <t>OFICINA ASESORA DE PLANEACIÓN</t>
  </si>
  <si>
    <t>GRUPO ORGANIZACIÓN Y CALIDAD AERONÁUTICA</t>
  </si>
  <si>
    <t>Tripulante de Cabina</t>
  </si>
  <si>
    <t>Alumno piloto - avión o helicóptero</t>
  </si>
  <si>
    <t>Bombero Aeronáutico</t>
  </si>
  <si>
    <t>Controlador de transito aéreo</t>
  </si>
  <si>
    <t xml:space="preserve">Ingeniero de vuelo - Avión </t>
  </si>
  <si>
    <t>Ingeniero de vuelo - Helicóptero</t>
  </si>
  <si>
    <t>Ingeniero Especialista Aeronáutico</t>
  </si>
  <si>
    <t>Ingeniero de tierra en especialidades aeronáuticas</t>
  </si>
  <si>
    <t>Instructor de vuelo - Avión</t>
  </si>
  <si>
    <t>Instructor de Vuelo - Helicóptero</t>
  </si>
  <si>
    <t>Operador de estación aeronáutica</t>
  </si>
  <si>
    <t>Piloto Comercial avión</t>
  </si>
  <si>
    <t>Piloto Comercial Helicóptero</t>
  </si>
  <si>
    <t>Piloto Privado Avión</t>
  </si>
  <si>
    <t>Piloto de transporte de línea aérea - avión</t>
  </si>
  <si>
    <t>Técnico especialista en aviónica</t>
  </si>
  <si>
    <t>Técnico especialista en estructuras metálicas y materiales compuestos</t>
  </si>
  <si>
    <t>Técnico especialista en reparación de pantas motrices</t>
  </si>
  <si>
    <t>Técnico especialista en sistemas hidráulicos</t>
  </si>
  <si>
    <t>Técnico de línea de aviones</t>
  </si>
  <si>
    <t>Técnico de línea helicópteros</t>
  </si>
  <si>
    <t>Aeropuerto Santa Ana - Cartago (Valle)</t>
  </si>
  <si>
    <t>Aeropuerto El Yopal - Yopal (Casanare)</t>
  </si>
  <si>
    <t>Aeropuerto Néstor Villareal - Mitú (Vaupés)</t>
  </si>
  <si>
    <t>REGION ADMINISTRATIVA DNP</t>
  </si>
  <si>
    <t>REGIONAL AERONAUTICA</t>
  </si>
  <si>
    <t>DEPARTAMENTO</t>
  </si>
  <si>
    <t>MUNICIPIO</t>
  </si>
  <si>
    <t>AERODROMO</t>
  </si>
  <si>
    <t>SERVICIO ATS (CONTROL DE TRÁNSITO AÉREO)</t>
  </si>
  <si>
    <t>GRUPO TARIFARIO</t>
  </si>
  <si>
    <t>CATEGORIA SEI</t>
  </si>
  <si>
    <t>CATEGORIA AIS COM MET</t>
  </si>
  <si>
    <t>CATEGORIA SEMA</t>
  </si>
  <si>
    <t>CENTRO SUR AMAZONIA</t>
  </si>
  <si>
    <t>CUNDINAMARCA</t>
  </si>
  <si>
    <t>AMAZONAS</t>
  </si>
  <si>
    <t>LETICIA</t>
  </si>
  <si>
    <t>ALFREDO VASQUEZ COBO</t>
  </si>
  <si>
    <t>SI</t>
  </si>
  <si>
    <t>B</t>
  </si>
  <si>
    <t>EJE CAFETERO</t>
  </si>
  <si>
    <t>ANTIOQUIA</t>
  </si>
  <si>
    <t>CAREPA</t>
  </si>
  <si>
    <t>ANTONIO ROLDAN BETANCOURT</t>
  </si>
  <si>
    <t>MEDELLIN</t>
  </si>
  <si>
    <t>OLAYA HERRERA</t>
  </si>
  <si>
    <t>A</t>
  </si>
  <si>
    <t>RIONEGRO</t>
  </si>
  <si>
    <t>LLANOS</t>
  </si>
  <si>
    <t>N. SANTANDER</t>
  </si>
  <si>
    <t xml:space="preserve">ARAUCA </t>
  </si>
  <si>
    <t>ARAUCA</t>
  </si>
  <si>
    <t>SANTIAGO PEREZ QUIROZ</t>
  </si>
  <si>
    <t>SARAVENA</t>
  </si>
  <si>
    <t>COLONIZADORES</t>
  </si>
  <si>
    <t>C</t>
  </si>
  <si>
    <t>TAME</t>
  </si>
  <si>
    <t>GUSTAVO VARGAS</t>
  </si>
  <si>
    <t>CARIBE</t>
  </si>
  <si>
    <t>ATLANTICO</t>
  </si>
  <si>
    <t>BARRANQUILLA</t>
  </si>
  <si>
    <t>ERNESTO CORTISSOZ</t>
  </si>
  <si>
    <t>BOLIVAR</t>
  </si>
  <si>
    <t>CARTAGENA</t>
  </si>
  <si>
    <t>RAFAEL NUÑEZ</t>
  </si>
  <si>
    <t>CALDAS</t>
  </si>
  <si>
    <t>MANIZALES</t>
  </si>
  <si>
    <t>LA NUBIA</t>
  </si>
  <si>
    <t>CAQUETA</t>
  </si>
  <si>
    <t>FLORENCIA</t>
  </si>
  <si>
    <t>GUSTAVO ARTUNDUAGA PAREDES</t>
  </si>
  <si>
    <t>SAN VICENTE DEL CAGUAN</t>
  </si>
  <si>
    <t>EDUARDO FALLA SOLANO</t>
  </si>
  <si>
    <t>META</t>
  </si>
  <si>
    <t>CASANARE</t>
  </si>
  <si>
    <t>YOPAL</t>
  </si>
  <si>
    <t>EL ALCARAVAN</t>
  </si>
  <si>
    <t>PACIFICO</t>
  </si>
  <si>
    <t>VALLE</t>
  </si>
  <si>
    <t>CAUCA</t>
  </si>
  <si>
    <t>GUAPI</t>
  </si>
  <si>
    <t>JUAN CASIANO</t>
  </si>
  <si>
    <t>POPAYAN</t>
  </si>
  <si>
    <t>GUILLERMO LEON VALENCIA</t>
  </si>
  <si>
    <t>CESAR</t>
  </si>
  <si>
    <t>VALLEDUPAR</t>
  </si>
  <si>
    <t>ALFONSO LOPEZ PUMAREJO</t>
  </si>
  <si>
    <t>CORDOBA</t>
  </si>
  <si>
    <t>MONTERIA</t>
  </si>
  <si>
    <t>LOS GARZONES</t>
  </si>
  <si>
    <t>BOGOTA</t>
  </si>
  <si>
    <t>CHIA</t>
  </si>
  <si>
    <t>FLAMINIO S CAMACHO</t>
  </si>
  <si>
    <t>CHOCO</t>
  </si>
  <si>
    <t>QUIBDO</t>
  </si>
  <si>
    <t>EL CARAÑO</t>
  </si>
  <si>
    <t>GUAJIRA</t>
  </si>
  <si>
    <t>RIOHACHA</t>
  </si>
  <si>
    <t>ALMIRANTE PADILLA</t>
  </si>
  <si>
    <t>HUILA</t>
  </si>
  <si>
    <t>NEIVA</t>
  </si>
  <si>
    <t>BENITO SALAS VARGAS</t>
  </si>
  <si>
    <t>MAGDALENA</t>
  </si>
  <si>
    <t>SANTA MARTA</t>
  </si>
  <si>
    <t>SIMON BOLIVAR</t>
  </si>
  <si>
    <t>VILLAVICENCIO</t>
  </si>
  <si>
    <t>VANGUARDIA</t>
  </si>
  <si>
    <t>NARIÑO</t>
  </si>
  <si>
    <t>ALDANA - IPIALES</t>
  </si>
  <si>
    <t>SAN LUIS</t>
  </si>
  <si>
    <t>PASTO</t>
  </si>
  <si>
    <t>ANTONIO NARIÑO</t>
  </si>
  <si>
    <t>TUMACO</t>
  </si>
  <si>
    <t>LA FLORIDA</t>
  </si>
  <si>
    <t>CENTRO ORIENTE</t>
  </si>
  <si>
    <t>CUCUTA</t>
  </si>
  <si>
    <t>CAMILO DAZA 16-34</t>
  </si>
  <si>
    <t>OCAÑA</t>
  </si>
  <si>
    <t>AGUAS CLARAS</t>
  </si>
  <si>
    <t>PUTUMAYO</t>
  </si>
  <si>
    <t>PUERTO ASIS</t>
  </si>
  <si>
    <t>TRES DE MAYO</t>
  </si>
  <si>
    <t>QUINDIO</t>
  </si>
  <si>
    <t>ARMENIA</t>
  </si>
  <si>
    <t>EL EDEN</t>
  </si>
  <si>
    <t>RISARALDA</t>
  </si>
  <si>
    <t>PEREIRA</t>
  </si>
  <si>
    <t>MATECAÑA</t>
  </si>
  <si>
    <t>SAN ANDRES</t>
  </si>
  <si>
    <t>PROVIDENCIA - ISLA</t>
  </si>
  <si>
    <t>EL EMBRUJO</t>
  </si>
  <si>
    <t>SAN ANDRES - ISLAS</t>
  </si>
  <si>
    <t>GUSTAVO ROJAS PINILLA</t>
  </si>
  <si>
    <t>SANTANDER</t>
  </si>
  <si>
    <t>BARRANCABERMEJA</t>
  </si>
  <si>
    <t>YARIGUIES</t>
  </si>
  <si>
    <t>LEBRIJA - BUCARAMANGA</t>
  </si>
  <si>
    <t>PALONEGRO</t>
  </si>
  <si>
    <t>SUCRE</t>
  </si>
  <si>
    <t>COROZAL</t>
  </si>
  <si>
    <t>LAS BRUJAS</t>
  </si>
  <si>
    <t>TOLU</t>
  </si>
  <si>
    <t>GOLFO DE MORROSQUILLOS - TOLU</t>
  </si>
  <si>
    <t>TOLIMA</t>
  </si>
  <si>
    <t>FLANDES</t>
  </si>
  <si>
    <t>SANTIAGO VILA</t>
  </si>
  <si>
    <t>IBAGUE</t>
  </si>
  <si>
    <t>PERALES</t>
  </si>
  <si>
    <t>MARIQUITA</t>
  </si>
  <si>
    <t>JOSE CELESTINO MUTIS</t>
  </si>
  <si>
    <t>BUENAVENTURA</t>
  </si>
  <si>
    <t>GERARDO TOBAR LOPEZ</t>
  </si>
  <si>
    <t>PALMIRA - CALI</t>
  </si>
  <si>
    <t>ALFONSO BONILLA ARAGON</t>
  </si>
  <si>
    <t>VAUPES</t>
  </si>
  <si>
    <t>MITU</t>
  </si>
  <si>
    <t>FABIO A. LEON BENTLEY</t>
  </si>
  <si>
    <t>VICHADA</t>
  </si>
  <si>
    <t>PUERTO CARREÑO</t>
  </si>
  <si>
    <t>GERMAN OLANO</t>
  </si>
  <si>
    <t>ELDORADO</t>
  </si>
  <si>
    <t>JOSE MARIA CORDOBA</t>
  </si>
  <si>
    <t xml:space="preserve">Reporte Empresas, Escuelas y Talleres Aeronáuticos </t>
  </si>
  <si>
    <t>RAZON SOCIAL</t>
  </si>
  <si>
    <t>SIGLA COMERCIAL</t>
  </si>
  <si>
    <t>AEROLINEA DEL CARIBE S.A</t>
  </si>
  <si>
    <t>AER CARIBE S.A</t>
  </si>
  <si>
    <t>TRANSPORTE AEREO DE APOYO PETROLERO LTDA</t>
  </si>
  <si>
    <t>AERO APOYO LTDA</t>
  </si>
  <si>
    <t>AEROPACA S.A.S</t>
  </si>
  <si>
    <t>AEROCHARTER ANDINA S.A.S</t>
  </si>
  <si>
    <t>AEROEJECUTIVOS DE ANTIOQUIA S.A</t>
  </si>
  <si>
    <t>AEROESTAR LTDA</t>
  </si>
  <si>
    <r>
      <t>AEROEXPRESS S.A.S</t>
    </r>
    <r>
      <rPr>
        <sz val="8"/>
        <color rgb="FFFF0000"/>
        <rFont val="Calibri"/>
        <family val="2"/>
        <scheme val="minor"/>
      </rPr>
      <t/>
    </r>
  </si>
  <si>
    <t>LINEAS AÉREAS GALAN LTDA</t>
  </si>
  <si>
    <t>AEROGALAN LTDA</t>
  </si>
  <si>
    <t>AEROLINEAS ALAS DE COLOMBIA LTDA</t>
  </si>
  <si>
    <t>TAXI AEREO DEL ALTO MENEGUA LTDA</t>
  </si>
  <si>
    <t>AEROMENEGUA LTDA</t>
  </si>
  <si>
    <t>AEROTAXI DEL UPIA S.A.S</t>
  </si>
  <si>
    <t>AERUPIA S.A.S</t>
  </si>
  <si>
    <t>SERVICIOS INTERNACIONALES DE TRANSPORTE Y TURISMO S.A.S</t>
  </si>
  <si>
    <t>AIR SIGNATURE S.A.S</t>
  </si>
  <si>
    <t>AEROLINEAS DEL LLANO S.A.S</t>
  </si>
  <si>
    <t>ALLAS S.A.S</t>
  </si>
  <si>
    <t>AEROLÍNEAS PETROLERAS S.A.S</t>
  </si>
  <si>
    <t>ALPES S.A.S</t>
  </si>
  <si>
    <t>AMERICA'S AIR S.A.S</t>
  </si>
  <si>
    <t>AEROVIAS REGIONALES DEL ORIENTE LTDA</t>
  </si>
  <si>
    <t>ARO LTDA</t>
  </si>
  <si>
    <t>AVIONES DEL CESAR S.A.S</t>
  </si>
  <si>
    <t>AVIOCESAR S.A.S</t>
  </si>
  <si>
    <t>AVIOCHARTER LTDA</t>
  </si>
  <si>
    <t>CHARTER DEL CARIBE S.A.S</t>
  </si>
  <si>
    <t>CHARTER EXPRESS S.A.S</t>
  </si>
  <si>
    <t>DELTA HELICOPTEROS S.A.S</t>
  </si>
  <si>
    <t>HELI JET S.A.S</t>
  </si>
  <si>
    <t>HELICOPTEROS Y AVIONES S.A.S</t>
  </si>
  <si>
    <t>HELIAV S.A.S</t>
  </si>
  <si>
    <t>HELICOPTEROS NACIONALES DE COLOMBIA S.A.S</t>
  </si>
  <si>
    <t>HELICOL S.A.S</t>
  </si>
  <si>
    <t>COMPAÑÍA DE VUELO DE HELICOPTEROS COMERCIALES S.A.S</t>
  </si>
  <si>
    <t>HELIFLY S.A.S</t>
  </si>
  <si>
    <t>HELIGOLFO S.A.S</t>
  </si>
  <si>
    <t>HELISERVICE LTDA</t>
  </si>
  <si>
    <t>HELISTAR S.A.S</t>
  </si>
  <si>
    <t>HELISUR S.A.S</t>
  </si>
  <si>
    <t>HELICOPTEROS TERRITORIALES DE COLOMBIA S.A.S</t>
  </si>
  <si>
    <t>HELITEC S.A.S</t>
  </si>
  <si>
    <t>INTERNACIONAL EJECUTIVA DE AVIACION S.A.S</t>
  </si>
  <si>
    <t>INTEREJECUTIVA S.A.S</t>
  </si>
  <si>
    <t>LINEAS AEREAS DEL NORTE DE SANTANDER S.A.S</t>
  </si>
  <si>
    <t>LANS S.A.S</t>
  </si>
  <si>
    <t>LATINOAMERICANA DE SERVICIOS AEREO S.A.S</t>
  </si>
  <si>
    <t>LASER AEREO S.A.S</t>
  </si>
  <si>
    <t>LLANERA DE AVIACION S.A.S</t>
  </si>
  <si>
    <t>NACIONAL DE AVIACION S.A.S</t>
  </si>
  <si>
    <t>PACIFICA DE AVIACION S.A.S</t>
  </si>
  <si>
    <t>RIO SUR S.A</t>
  </si>
  <si>
    <t>SOCIEDAD AEREA DE IBAGUE S.A.S</t>
  </si>
  <si>
    <t>SADI S.A.S</t>
  </si>
  <si>
    <t>SOCIEDAD AERONAUTICA DE SANTADER S.A</t>
  </si>
  <si>
    <t>SASA S.A</t>
  </si>
  <si>
    <t>SERVICIO AEREO DE CAPURGANA S.A</t>
  </si>
  <si>
    <t>SEARCA S.A</t>
  </si>
  <si>
    <t xml:space="preserve">SERVICIOS INTEGRALES HELICOPORTADOS S.A.S </t>
  </si>
  <si>
    <t>SICHER HELICOPTERS S.A.S</t>
  </si>
  <si>
    <t>SOLAIR S.A.S</t>
  </si>
  <si>
    <t>TRANSPORTE AEREO DE COLOMBIA S.A</t>
  </si>
  <si>
    <t>TAC S.A</t>
  </si>
  <si>
    <t xml:space="preserve">TAXI AEREO COLOMBIANO LTDA </t>
  </si>
  <si>
    <t>TAERCO LTDA</t>
  </si>
  <si>
    <t>TAXI AEREO DE LA COSTA S.A.S</t>
  </si>
  <si>
    <t>TAXCO S.A.S</t>
  </si>
  <si>
    <t>TAXI AEREO CUSIANA LTDA</t>
  </si>
  <si>
    <t>VERTICAL DE AVIACION S.A.S</t>
  </si>
  <si>
    <t>AEROESTUDIOS S.A</t>
  </si>
  <si>
    <t>AEROEXPRESS S.A.S</t>
  </si>
  <si>
    <t>AVIONES PUBLICITARIOS DE COLOMBIA S.A.S</t>
  </si>
  <si>
    <t>AERIAL SIGN S.A.S</t>
  </si>
  <si>
    <t>FAL INGENIEROS S.A.S</t>
  </si>
  <si>
    <t>ISATECH CORPORATION S.A.S</t>
  </si>
  <si>
    <t>QUIMBAYA EXPLORACION Y RECURSOS GEOMATICOS S.A.S</t>
  </si>
  <si>
    <t>QUERGEO S.A.S</t>
  </si>
  <si>
    <t>AEROEXPRESO DEL PACIFICO S.A</t>
  </si>
  <si>
    <t>AEXPA S.A</t>
  </si>
  <si>
    <t>ACADEMIA ANTIOQUEÑA DE AVIACION S.A.S</t>
  </si>
  <si>
    <t>ACADAVI S.A.S</t>
  </si>
  <si>
    <t>ACADEMIA DE AVIACION Y TURISMO INTERNACIONAL S.A.S</t>
  </si>
  <si>
    <t>ACADEMIA DE PILOTAJE DE AVIONES Y HELICOPTEROS LTDA</t>
  </si>
  <si>
    <t>ACAHEL LTDA</t>
  </si>
  <si>
    <t>ACADEMIA DE PILOTOS DE AVIACION S.A</t>
  </si>
  <si>
    <t>ADEVIA S.A</t>
  </si>
  <si>
    <t>AEROCLUB DEL ATLANTICO S.A.S</t>
  </si>
  <si>
    <t>AERO TECNICA S.A.S</t>
  </si>
  <si>
    <t>ESCUELA DE AVIACION DE LOS ANDES AEROANDES S.A</t>
  </si>
  <si>
    <t>AEROANDES S.A</t>
  </si>
  <si>
    <t>AEROCLUB DE COLOMBIA</t>
  </si>
  <si>
    <t>AFA DE COLOMBIA LTDA</t>
  </si>
  <si>
    <t xml:space="preserve">CENTRO DE INSTRUCCION AERONAUTICA DE COLOMBIA S.A.S </t>
  </si>
  <si>
    <t>AIRMAN COLOMBIA S.A.S</t>
  </si>
  <si>
    <t>ACADEMIA NACIONAL DE AVIACION S.A.S</t>
  </si>
  <si>
    <t>ANAV S.A.S</t>
  </si>
  <si>
    <t>CENTRO AERONAUTICO DE FORMACION TECNICA AVANZADA LTDA</t>
  </si>
  <si>
    <t>CAFTA LTDA</t>
  </si>
  <si>
    <t>CEA</t>
  </si>
  <si>
    <t>CENTRO DE ENTRENAMIENTO AERONAUTICO LTDA</t>
  </si>
  <si>
    <t>CEAL LTDA</t>
  </si>
  <si>
    <t>CENTAUROS ESCUELA DE AVIACION LTDA</t>
  </si>
  <si>
    <t>CENTRO AERONAUTICO CEFIRO S.A.S</t>
  </si>
  <si>
    <t>CENTRO AERONAUTICO DE COLOMBIA LTDA</t>
  </si>
  <si>
    <t>CLAVE INTEGRAL CENTRO TECNOLOGICO AERONAUTICO</t>
  </si>
  <si>
    <t>CLAVE INTEGRAL CTA</t>
  </si>
  <si>
    <t>COOPERATIVA DE TRABAJADORES DE AVIANCA</t>
  </si>
  <si>
    <t>COOPAVA</t>
  </si>
  <si>
    <t>ESCUELA AERONAUTICA DE COLOMBIA LTDA</t>
  </si>
  <si>
    <t>EAC LTDA</t>
  </si>
  <si>
    <t>FUNDACION ESCUELA COLOMBIANA DE HOTELERIA Y TURISMO</t>
  </si>
  <si>
    <t>ECOTET</t>
  </si>
  <si>
    <t>ESCUELA DE FUMIGACION AEREA LTDA</t>
  </si>
  <si>
    <t>EFA LTDA</t>
  </si>
  <si>
    <t>ESCUELA DE INSTRUCCION AERONAUTICA LTDA</t>
  </si>
  <si>
    <t>EIA LTDA</t>
  </si>
  <si>
    <t>ESCUELA DE AVIACION DE HELITEC S.A.S</t>
  </si>
  <si>
    <t>ESCATEC S.A.S</t>
  </si>
  <si>
    <t>ESCUELA DE AVIACION DEL PACIFICO LTDA</t>
  </si>
  <si>
    <t>ESCUELA DE AVIACION Y TURISMO INTERNACIONAL S.A.S</t>
  </si>
  <si>
    <t>GARCIA ACEVEDO LTDA - ESCUELA COLOMBIANA DE AVIADORES CIVILES</t>
  </si>
  <si>
    <t>GARCIA ACEVEDO LTDA</t>
  </si>
  <si>
    <t>IETA S.A</t>
  </si>
  <si>
    <t>ESCUELA DE AVIACION INEC LTDA</t>
  </si>
  <si>
    <t>INEC LTDA</t>
  </si>
  <si>
    <t>INSTITUTO DE FORMACION E INVESTIGACION TECNICA S.A.S</t>
  </si>
  <si>
    <t>INFORTEC S.A.S</t>
  </si>
  <si>
    <t>AEROVIAS DE INTEGRACION REGIONAL S.A Y/O LAN COLOMBIA AIRLINES S.A</t>
  </si>
  <si>
    <t>LAN COLOMBIA AIRLINES S.A</t>
  </si>
  <si>
    <t>LOS HALCONES S.A</t>
  </si>
  <si>
    <t>PANAMERICAN TRAINING CENTER S.A.S</t>
  </si>
  <si>
    <t>PROTECNICA CENTRO DE ENTRENAMIENTO AERONAUTICO S.A.S</t>
  </si>
  <si>
    <t>PROTECNICA S.A.S</t>
  </si>
  <si>
    <t>ESCUELA EDUCATIVA DE AVIACION REY DEL AIRE LTDA</t>
  </si>
  <si>
    <t>REY DEL AIRE LTDA</t>
  </si>
  <si>
    <t>SENA</t>
  </si>
  <si>
    <t>TAMPA CARGO S.A.S</t>
  </si>
  <si>
    <t>GOOD-FLY CO S.A.S</t>
  </si>
  <si>
    <t>MG MEDICAL GROUP S.A.S</t>
  </si>
  <si>
    <t>AMBULANCIAS AEREAS DE COLOMBIA S.A.S.</t>
  </si>
  <si>
    <t>AMBULANCIAS AEREAS DE COLOMBIA LTDA</t>
  </si>
  <si>
    <t>COLCHARTER LTDA.</t>
  </si>
  <si>
    <t>FUNDACION CARDIOVASCULAR DE COLOMBIA</t>
  </si>
  <si>
    <t>GLOBAL SERVICE AVIATION LTDA. GSA LTDA.</t>
  </si>
  <si>
    <t>GSA LTDA</t>
  </si>
  <si>
    <t>SAE SERVICIOS AEREOS ESPECIALES S.A.S</t>
  </si>
  <si>
    <t>SAE</t>
  </si>
  <si>
    <t>SERVICIO AEREO MEDICALIZADO Y FUNDAMENTAL S.A.S. MEDICALFLY S.A.S.</t>
  </si>
  <si>
    <t>MEDICALFLY S.A.S</t>
  </si>
  <si>
    <t>SOLAIR S.A.S.</t>
  </si>
  <si>
    <t>AERO AGROPECUARIA DEL NORTE S.A.S. AEROPENORT</t>
  </si>
  <si>
    <t>AEROPENORT</t>
  </si>
  <si>
    <t>AERO SANIDAD AGRICOLA S. A. S. "ASA S.A.S."</t>
  </si>
  <si>
    <t>AEROSERVICIOS MAJAGUAL LTDA "ASEM LTDA"</t>
  </si>
  <si>
    <t>ASEM LTDA</t>
  </si>
  <si>
    <t>AEROTEC LTDA. ASPERSIONES TECNICAS DEL CAMPO</t>
  </si>
  <si>
    <t>AEROTEC LTDA</t>
  </si>
  <si>
    <t>AGRICOLA DE SERVICIOS AEREOS DEL META "ASAM LTDA"</t>
  </si>
  <si>
    <t>ASAM</t>
  </si>
  <si>
    <t>AMA LTDA. AVIONES Y MAQUINARIAS AGRICOLAS</t>
  </si>
  <si>
    <t>AMA LTDA</t>
  </si>
  <si>
    <t>ARFA S.A. ARROCEROS FUMIGADORES ASOCIADOS</t>
  </si>
  <si>
    <t>ARFA</t>
  </si>
  <si>
    <t>AVIAL LTDA." APLICACIONES AERO-AGRICOLAS</t>
  </si>
  <si>
    <t>AVIAL</t>
  </si>
  <si>
    <t>AVIOCOL LTDA." FUMIGACION AEREA</t>
  </si>
  <si>
    <t>AVIOCOL</t>
  </si>
  <si>
    <t>CELTA LTDA. COMPANIA ESPECIALIZADA EN TRABAJOS AEROAGRICOLAS</t>
  </si>
  <si>
    <t>CELTA</t>
  </si>
  <si>
    <t>COALCESAR LTDA. COOP MULTIACTIVA  ALGODONERA DEL DEPTO DEL CESAR</t>
  </si>
  <si>
    <t>COALCESAR</t>
  </si>
  <si>
    <t>COMERCIALIZADORA ECO LTDA.</t>
  </si>
  <si>
    <t>ECO</t>
  </si>
  <si>
    <t>COMPAÑIA AEROAGRICOLA GIRARDOT LTDA. "AGIL LTDA"</t>
  </si>
  <si>
    <t>AGIL</t>
  </si>
  <si>
    <t>COMPAÑIA AEROFUMIGACIONES CALIMA S.A.S. "CALIMA S.A.S."</t>
  </si>
  <si>
    <t>CALIMA S.A.S</t>
  </si>
  <si>
    <t>COMPAÑÍA COLOMBIANA DE AEROSERVICIOS CCA LTDA.</t>
  </si>
  <si>
    <t>ESTRA LTDA. ESPINAL TRABAJOS AEREOS</t>
  </si>
  <si>
    <t>ESTRA</t>
  </si>
  <si>
    <t>FADELCE LTDA. FUMIGACIONES AEREAS DEL CESAR</t>
  </si>
  <si>
    <t>FADELCE</t>
  </si>
  <si>
    <t>FAGA LTDA. FUMIGACIONES AEREAS GAVIOTAS CIA.</t>
  </si>
  <si>
    <t>FAGA</t>
  </si>
  <si>
    <t>FAGAN S. EN C." FUMIGACION AEREA LOS GAVANES</t>
  </si>
  <si>
    <t>FAGAN S. EN C.</t>
  </si>
  <si>
    <t>FARI LTDA. FUMIGACIONES AEREAS DEL ARIARI</t>
  </si>
  <si>
    <t>FARI</t>
  </si>
  <si>
    <t>FARO LTDA. FUMIGACION AEREA DEL ORIENTE</t>
  </si>
  <si>
    <t>FARO</t>
  </si>
  <si>
    <t>FATOL LTDA. FUMIGACION AEREA DEL TOLIMA</t>
  </si>
  <si>
    <t>FATOL</t>
  </si>
  <si>
    <t>FUMIGACION AEREA Y SERVICIOS ESPECIALES SAS</t>
  </si>
  <si>
    <t>FUMIGACION AEREA Y SERVICIOS ESPECIALES S.A.S</t>
  </si>
  <si>
    <t>FUMIGACIONES AEREAS DE COLOMBIA S.A.S. "FARCA S.A.S."</t>
  </si>
  <si>
    <t>FARCA</t>
  </si>
  <si>
    <t>FUMIGACIONES AEREAS DEL NORTE LIMITADA - FUMINORTE</t>
  </si>
  <si>
    <t>FUMINORTE</t>
  </si>
  <si>
    <t>FUMIVALLE S. A.S FUMIGACIONES AEREAS VALLE S. A.S.</t>
  </si>
  <si>
    <t>FUMIVALLE</t>
  </si>
  <si>
    <t>FUMIVILLA LTDA. FUMIGACIONES AEREAS DE VILLANUEVA</t>
  </si>
  <si>
    <t>FUMIVILLA</t>
  </si>
  <si>
    <t>HELICE LTDA. FUMIGACION AEREA</t>
  </si>
  <si>
    <t>HELICE</t>
  </si>
  <si>
    <t>SAFUCO LTDA." SERVICIO AEREO DE FUMIGACION COLOMBIANA</t>
  </si>
  <si>
    <t>SAFUCO</t>
  </si>
  <si>
    <t>SAMA LTDA. SOCIEDAD AEROAGRICOLA DE MAGANGUE</t>
  </si>
  <si>
    <t>SAMA</t>
  </si>
  <si>
    <t>SAMBA LTDA. SOCIEDAD AERO AGRICOLA AMBALEMA</t>
  </si>
  <si>
    <t>SANIDAD AEROAGRICOLA SANAR S.A.S.</t>
  </si>
  <si>
    <t>SANAR S.A.</t>
  </si>
  <si>
    <t>SANIDAD VEGETAL CRUZ VERDE S.A.S.</t>
  </si>
  <si>
    <t>SANIDAD VEGETAL</t>
  </si>
  <si>
    <t>SAO E.U. SERV AER ORIENTE EMP UNIPERSONAL</t>
  </si>
  <si>
    <t>SAO</t>
  </si>
  <si>
    <t>SERVICIOS AEROAGRICOLAS DEL CASANARE  S.A.S. SAAC S.A.S</t>
  </si>
  <si>
    <t>SAAC</t>
  </si>
  <si>
    <t>SERVICIOS AEROAGRICOLAS DEL LLANO S.A.S 
 SADELL S.A.S</t>
  </si>
  <si>
    <t>SADELL</t>
  </si>
  <si>
    <t>SERVICIOS AGRICOLAS FIBA S.A.,</t>
  </si>
  <si>
    <t>FIBA S.A</t>
  </si>
  <si>
    <t>SERVICIOS DE FUMIGACION AEREA GARAY S.A.S  "FUMIGARAY S.A.S."</t>
  </si>
  <si>
    <t>FUMIGARAY</t>
  </si>
  <si>
    <t>SFA LTDA. SERVICIO DE FUMIGACION AEREA DEL CASANARE</t>
  </si>
  <si>
    <t>SFA</t>
  </si>
  <si>
    <t>TRABAJOS AEREOS ESPECIALES AVIACION AGRICOLA LTDA. "TAES LTDA."</t>
  </si>
  <si>
    <t>TAES LTDA</t>
  </si>
  <si>
    <t>LANCO S.A</t>
  </si>
  <si>
    <t>AIR COLOMBIA S.A.S</t>
  </si>
  <si>
    <t>AEROSUCRE S.A.</t>
  </si>
  <si>
    <t>AEROSUCRE</t>
  </si>
  <si>
    <t>ALIANSA S.A. AEROLINEAS ANDINAS</t>
  </si>
  <si>
    <t>ALIANSA</t>
  </si>
  <si>
    <t>C. V. CARGO S. A. ANTES C. V. LOGISTICS S.A.</t>
  </si>
  <si>
    <t>C.V. CARGO</t>
  </si>
  <si>
    <t>LINEAS AEREAS SURAMERICANAS S.A.</t>
  </si>
  <si>
    <t>LAS</t>
  </si>
  <si>
    <t>SELVA LTDA". SERVICIO AEREO DEL VAUPES</t>
  </si>
  <si>
    <t>SELVA</t>
  </si>
  <si>
    <t>SOCIEDAD AEREA DEL CAQUETA EN COMANDITA POR ACCIONES "SADELCA S.C.A."</t>
  </si>
  <si>
    <t>SADELCA</t>
  </si>
  <si>
    <t>ABSA AEROLINHAS BRASILEIRAS S.A FILIAL COLOMBIA</t>
  </si>
  <si>
    <t>ABSA S.A</t>
  </si>
  <si>
    <t>AEROTRANSPORTES MAS DE CARGA S.A SUCURSAL COLOMBIA</t>
  </si>
  <si>
    <t>MAS AIR SUCURSAL COLOMBIA</t>
  </si>
  <si>
    <t>ABX AIR INC  SUCURSAL COLOMBIANA</t>
  </si>
  <si>
    <t>AMERIJET INTERNATIONAL COLOMBIA</t>
  </si>
  <si>
    <t>AMERIJET INTERNATIOANL,(FT. LAUDERDALE,FL)</t>
  </si>
  <si>
    <t>CARGOLUX AIRLINES INTERNATIONAL S.A. SUCURSAL COLOMBIA.</t>
  </si>
  <si>
    <t>CARGOLUX AIRLINES INTERNATIONAL S.A.</t>
  </si>
  <si>
    <t>CENTURION AIR CARGO COLOMBIA</t>
  </si>
  <si>
    <t>FEDERAL EXPRESS CORPORATION</t>
  </si>
  <si>
    <t>FLORIDA WEST INTERNATIONAL AIRWAYS INC. SUCURSAL COLOMBIA</t>
  </si>
  <si>
    <t>FLORIDA WEST INTERNATIONAL AIRWAYS INC.</t>
  </si>
  <si>
    <t>MARTINAIR HOLLAND N.V.</t>
  </si>
  <si>
    <t>MARTINAIR</t>
  </si>
  <si>
    <t>UNITED PARCEL SERVICE CO. SUCURSAL COLOMBIA</t>
  </si>
  <si>
    <t>VENSECAR INTERNACIONAL C. A.  SUCURSAL COLOMBIA</t>
  </si>
  <si>
    <t>VENSECAR C.A.</t>
  </si>
  <si>
    <t>AEROLINEA DE ANTIOQUIA S.A</t>
  </si>
  <si>
    <t>AEROLINEA DE ANTIOQUIA S.A.</t>
  </si>
  <si>
    <t>AEROREPUBLICA S.A.</t>
  </si>
  <si>
    <t>AEROREPUBLICA</t>
  </si>
  <si>
    <t>AEROVIAS DEL CONTINENTE AMERICANO S.A. "AVIANCA S.A"</t>
  </si>
  <si>
    <t>AVIANCA</t>
  </si>
  <si>
    <t>AIRES S.A." AEROVIAS DE INTEGRACION REGIONAL S .A  Y/O LAN COLOMBIA  AIRLINES S A Y/O LAN COLOMBIA AIRLINES</t>
  </si>
  <si>
    <t>AIRES</t>
  </si>
  <si>
    <t>EMPRESA AEREA DE SERVICIOS Y FACILITACION LOGISTICA INTEGRAL S.A. "EASYFLY S.A."</t>
  </si>
  <si>
    <t>EASYFLY S.A</t>
  </si>
  <si>
    <t>FAST COLOMBIA SAS</t>
  </si>
  <si>
    <t>SERVICIO AEREO A TERRITORIOS NACIONALES S.A</t>
  </si>
  <si>
    <t>SATENA</t>
  </si>
  <si>
    <t>AEROLINEAS ARGENTINAS S.A CV SUCURSAL COLOMBIA</t>
  </si>
  <si>
    <t>AEROLINEAS ARGENTINAS S.A</t>
  </si>
  <si>
    <t>OCEANAIR LINHAS AEREAS S.A CV SUCURSAL COLOMBIA</t>
  </si>
  <si>
    <t xml:space="preserve">OCEANAIR S.A </t>
  </si>
  <si>
    <t>ABC AEROLINEAS S.A CV SUCURSAL COLOMBIA</t>
  </si>
  <si>
    <t>INTERJET S.A</t>
  </si>
  <si>
    <t>SOCIEDAD AIR FRANCE S.A</t>
  </si>
  <si>
    <t>AIR FRANCE S.A</t>
  </si>
  <si>
    <t>DEUTSCHE LUFTHANSA AKTIENGESELLSCHAFT</t>
  </si>
  <si>
    <t xml:space="preserve">LUFTHANSA </t>
  </si>
  <si>
    <t>AEROLINEAS GALAPAGOS S.A. AEROGAL SUCURSAL COLOMBIANA</t>
  </si>
  <si>
    <t>AEROGAL</t>
  </si>
  <si>
    <t>AEROVIAS DE MEXICO S. A. AEROMEXICO SUCURSAL COLOMBIA</t>
  </si>
  <si>
    <t xml:space="preserve">AEROMEXICO </t>
  </si>
  <si>
    <t>AIR CANADA SUCURSAL COLOMBIA</t>
  </si>
  <si>
    <t>AIR CANADA</t>
  </si>
  <si>
    <t>AIR PANAMA</t>
  </si>
  <si>
    <t>AMERICAN AIR LINES</t>
  </si>
  <si>
    <t>AMERICAN</t>
  </si>
  <si>
    <t>AVIOR AIRLINES COLOMBIA C.A</t>
  </si>
  <si>
    <t>COMPANIA NACIONAL CUBANA DE AVIACION.</t>
  </si>
  <si>
    <t>CUBANA</t>
  </si>
  <si>
    <t>CONSORCIO VENEZOLANO DE INDUSTRIAS AERONAUTICAS Y SERVICIOS AEREOS S.A. "CONVIASA"</t>
  </si>
  <si>
    <t>CONVIASA</t>
  </si>
  <si>
    <t>COPA COMPANIA PANAMENA DE AVIACION S.A.</t>
  </si>
  <si>
    <t>COPA</t>
  </si>
  <si>
    <t>KLM CIA REAL HOLANDESA DE AVIACION</t>
  </si>
  <si>
    <t>KLM</t>
  </si>
  <si>
    <t>AVIATECA SOCIEDAD ANONIMA SUCURSAL COLOMBIA</t>
  </si>
  <si>
    <t>AVIATECA</t>
  </si>
  <si>
    <t xml:space="preserve">INSELAIR ARUBA </t>
  </si>
  <si>
    <t>DELTA AIR LINES INC. SUCURSAL DE COLOMBIA</t>
  </si>
  <si>
    <t>DELTA</t>
  </si>
  <si>
    <t>IBERIA LINEAS AEREAS DE ESPANA SOCIEDAD ANONIMA OPERADORA SUCURSAL COLOMBIANA - IBERIA OPERADORA</t>
  </si>
  <si>
    <t>IBERIA</t>
  </si>
  <si>
    <t>INSELAIR INTERNATIONAL BV SUCURSAL COLOMBIA</t>
  </si>
  <si>
    <t>JETBLUE AIRWAYS CORPORATION-SUCURSAL COLOMBIA</t>
  </si>
  <si>
    <t>JETBLUE AIRWAYS CORPORATION</t>
  </si>
  <si>
    <t>LACSA LINEAS AEREAS COSTARRICENSES S.A.</t>
  </si>
  <si>
    <t>LACSA</t>
  </si>
  <si>
    <t>LAN PERU S.A. SUCURSAL COLOMBIA</t>
  </si>
  <si>
    <t>LAN PERU</t>
  </si>
  <si>
    <t>LATAM AIRLINES GROUP S.A, ANTES LAN AIRLINES S. A SUCURSAL COLOMBIA</t>
  </si>
  <si>
    <t>LATAM AIRLINES GROUP S.A SUCURSAL COLOMBIA</t>
  </si>
  <si>
    <t>SPIRIT AIRLINES INC</t>
  </si>
  <si>
    <t>SPIRIT AIRLINES</t>
  </si>
  <si>
    <t>TACA INTERNATIONAL AIRLINES S A SUCURSAL COLOMBIA</t>
  </si>
  <si>
    <t>TACA INTERNATIONAL</t>
  </si>
  <si>
    <t>TAME LINEA AEREA DEL ECUADOR</t>
  </si>
  <si>
    <t>TAP PORTUGAL</t>
  </si>
  <si>
    <t>TRANS AMERICAN AIR LINES S.A. SUCURSAL COL. (TACA PERU)</t>
  </si>
  <si>
    <t>TACA PERU</t>
  </si>
  <si>
    <t>UNITED AIR LINES INC. SUCURSAL COLOMBIA</t>
  </si>
  <si>
    <t>UNITED AIR LINES INC</t>
  </si>
  <si>
    <t>COMPAÑIA DE SERVICIOS AEROPORTUARIOS GOLDEN FLIGHT LTDA</t>
  </si>
  <si>
    <t>GOLDEN FLIGHT LTDA</t>
  </si>
  <si>
    <t>GHI GIRALDO HERMANOS INTERNATIONAL S.A.S</t>
  </si>
  <si>
    <t>SERVICIO DE ATENCIÓN Y MANTENIMIENTO DE AERODROMOS SERAMA LTDA</t>
  </si>
  <si>
    <t>SERAMA LTDA</t>
  </si>
  <si>
    <t>SERVICIOS AEREOS ESPECIALIZADOS EN TRANSPORTES PETROLEROS SAEP S.A.S</t>
  </si>
  <si>
    <t>SAEP S.A.S</t>
  </si>
  <si>
    <t>LA S.A. SOCIEDAD DE APOYO AERONAUTICO S.A</t>
  </si>
  <si>
    <t>LASA S.A</t>
  </si>
  <si>
    <t>AEROLINEA REGIONAL DE COLOMBIA S.A.S</t>
  </si>
  <si>
    <t>REGION AIR S.A.S</t>
  </si>
  <si>
    <t>MARCAPASOS S.A.S</t>
  </si>
  <si>
    <t>ACAVEL LTDA." ANTES, ANY TOURS LTDA.</t>
  </si>
  <si>
    <t>ACAVEL</t>
  </si>
  <si>
    <t>ACI CARGO LOGISTICA S.A.</t>
  </si>
  <si>
    <t>ACI CARTGO LOGISTICA S.A.</t>
  </si>
  <si>
    <t>AEROSUPPORT SAS</t>
  </si>
  <si>
    <t>CARIBBEAN SUPPORT AND FLIGHT S.A.S.  SERVICES S. A.S.</t>
  </si>
  <si>
    <t>CARIBBEAN SUPPORT AND FLIGHT S.A.S.</t>
  </si>
  <si>
    <t>CRISTIAN CABRALES Y COMPANIA LTDA.</t>
  </si>
  <si>
    <t>CRISTIAN CABRALES Y COMPANIA LTDA</t>
  </si>
  <si>
    <t>FANTURS S.A.S.</t>
  </si>
  <si>
    <t>GIRAG S.A. ANTES, GIRAG DE AVIACION LTDA.</t>
  </si>
  <si>
    <t>GIRAG</t>
  </si>
  <si>
    <t>INVERSIONES AEREAS INVERSA SAS</t>
  </si>
  <si>
    <t>INVERSA</t>
  </si>
  <si>
    <t>MENZIES AVIATION COLOMBIA SAS ANTES DESPACHOS Y SERVICIOS AERONAUTICOS COLOMBIANOS -DESACOL S.A.S</t>
  </si>
  <si>
    <t>DESACOL</t>
  </si>
  <si>
    <t>RAFAEL ESPINOSA G Y CIA  S.A.S.   REG Y CIA S.A.S.</t>
  </si>
  <si>
    <t>RAFAEL ESPINOZA Y CIA</t>
  </si>
  <si>
    <t>SADECAS HANDLING COLOMBIA SAS</t>
  </si>
  <si>
    <t>SAI LTDA. SERVICIOS AEROPORTUARIOS INTEGRADOS</t>
  </si>
  <si>
    <t>SAI</t>
  </si>
  <si>
    <t>SERVICIOS AEREOS SOCIEDAD POR ACCIONES SIMPLIFICADA SAYT S. A. S.</t>
  </si>
  <si>
    <t>SAYT SAS</t>
  </si>
  <si>
    <t>SIATO LTDA</t>
  </si>
  <si>
    <t>SIATO</t>
  </si>
  <si>
    <t>TAESCOL LTDA. TECNICOS AEROPORTUARIOS DE COLOMBIA</t>
  </si>
  <si>
    <t>TAESCOL</t>
  </si>
  <si>
    <t>TRANSAEREO LTDA. ANTES S.A.</t>
  </si>
  <si>
    <t>TRANSAEREO</t>
  </si>
  <si>
    <t>AC MANTENIMIENTO S.A.S</t>
  </si>
  <si>
    <t>ACOSTA &amp; MOYA S.A.S</t>
  </si>
  <si>
    <t>AERCARIBE SERVICIOS TECNICOS AERONAUTICOS S.A</t>
  </si>
  <si>
    <t>AERCARIBE SERVICE S.A</t>
  </si>
  <si>
    <t>AERO RADIO LTDA</t>
  </si>
  <si>
    <t>AERO SERVICIOS TECNICOS LTDA</t>
  </si>
  <si>
    <t>AERO ASISTENCIA DE INGENIERIA COLOMBIANA LTDA</t>
  </si>
  <si>
    <t>AEROAINCO LTDA</t>
  </si>
  <si>
    <t>AEROCONTROL LTDA</t>
  </si>
  <si>
    <t>AEROELECTRICOS COSSIO LTDA</t>
  </si>
  <si>
    <t>AEROELECTRONICA LTDA</t>
  </si>
  <si>
    <t>AEROESTRUCTURAS DE COLOMBIA S.A</t>
  </si>
  <si>
    <t xml:space="preserve">SERVICIOS DE ESTRUCTURAS Y MANTENIMIENTO DE LINEA LIMITADA AEROESTRUCTURAS LEONOR LTDA </t>
  </si>
  <si>
    <t>AEROESTRUCTURAS LEONOR LTDA</t>
  </si>
  <si>
    <t>AEROHELICES S.A.S</t>
  </si>
  <si>
    <t>AEROMECH S.A.S</t>
  </si>
  <si>
    <t>AEROREPARACION LTDA</t>
  </si>
  <si>
    <t>AEROTALLERES DEL ORIENTE S.A.S</t>
  </si>
  <si>
    <t>AEROTURBO DE COLOMBIA S.A.S</t>
  </si>
  <si>
    <t>AEROVIAS DE INTEGRACION REGIONAL S.A</t>
  </si>
  <si>
    <t>AIRES S.A  Y/O  LAN COLOMBIA AIRLINES S.A  Y/O  LAN COLOMBIA AIRLINES</t>
  </si>
  <si>
    <t>AIRLOGISTIX S.A.S</t>
  </si>
  <si>
    <t>SOCIEDAD AERONAUTICA DE INTEGRACION TECNICA S.A.S</t>
  </si>
  <si>
    <t>AIRSITE S.A.S</t>
  </si>
  <si>
    <t>SERVICIOS TECNICOS AERONAUTICOS ATS LTDA</t>
  </si>
  <si>
    <t>ATS LTDA</t>
  </si>
  <si>
    <t>AVIA ACCESORIOS S.A.S</t>
  </si>
  <si>
    <t>AVIONICA DE OCCIDENTE LTDA</t>
  </si>
  <si>
    <t>AVIONICA GENERAL DE COLOMBIA LTDA</t>
  </si>
  <si>
    <t>AVIACION MARTIN LTDA</t>
  </si>
  <si>
    <t>AVMART LTDA</t>
  </si>
  <si>
    <t>CENTRO DE TECNOLOGIA AERONAUTICA SUCURSAL COLOMBIA</t>
  </si>
  <si>
    <t>CENTRAL DE SERVICIO AEREO S.A.S</t>
  </si>
  <si>
    <t>CESEA S.A.S</t>
  </si>
  <si>
    <t>CORPORACION DE LA INDUSTRIA AERONAUTICA COLOMBIANA S.A</t>
  </si>
  <si>
    <t>CIAC S.A</t>
  </si>
  <si>
    <t>CENTRO DE MANTENIMIENTO Y REPARACIÓN DE HELICOPTEROS RUSOS S.A.S</t>
  </si>
  <si>
    <t>CMR S.A.S</t>
  </si>
  <si>
    <t>COMPAÑIA INTERNACIONAL DE MANTENIMIENTO CIMA LTDA</t>
  </si>
  <si>
    <t>COMPAÑIA NACIONAL AERONAUTICA LTDA</t>
  </si>
  <si>
    <t>CORPORACION DE AVIACION CONDOR S.A</t>
  </si>
  <si>
    <t>DMARCO AEREO S.A.S</t>
  </si>
  <si>
    <t>ECLIPSE INSTRUMENTS S.A.S</t>
  </si>
  <si>
    <t xml:space="preserve">ELECTRONICA DE AVIACION S.A.S </t>
  </si>
  <si>
    <t>ELECTROAVIACION S.A.S</t>
  </si>
  <si>
    <t>GIRAG S.A</t>
  </si>
  <si>
    <t>GULF COAST AVIONICS COLOMBIA S.A.S</t>
  </si>
  <si>
    <t>HELICOMPUESTOS LTDA</t>
  </si>
  <si>
    <t>HELICES DEL META LTDA</t>
  </si>
  <si>
    <t>HELIMETA LTDA</t>
  </si>
  <si>
    <t>HORIZONTAL DE AVIACION S.A.S</t>
  </si>
  <si>
    <t>HORIZONTAL S.A.S</t>
  </si>
  <si>
    <t>INGENIO DEL CAUCA S.A</t>
  </si>
  <si>
    <t>INCAUCA S.A</t>
  </si>
  <si>
    <t>INDUSTRIAL AERONAUTICA S.A</t>
  </si>
  <si>
    <t>INDAER S.A</t>
  </si>
  <si>
    <t>INSPECCIONES AERONAUTICAS DE COLOMBIA LTDA</t>
  </si>
  <si>
    <t>INSTRUAVIA LTDA</t>
  </si>
  <si>
    <t>INTEGRATED ENGINEERING SERVICES S.A.S</t>
  </si>
  <si>
    <t>INSPECCION Y DIAGNOSTICO TECNICO ISOTEC  S.A.S</t>
  </si>
  <si>
    <t>ISOTEC S.A.S</t>
  </si>
  <si>
    <t>LABORATORIOS AEROBENSO Y CIA LTDA</t>
  </si>
  <si>
    <t>LABORATORIO DE COMUNICACION Y NAVEGACION LTDA</t>
  </si>
  <si>
    <t>LACON LTDA</t>
  </si>
  <si>
    <t>LATIN AMERICAN AIR TECHNOLOGY S.A.S</t>
  </si>
  <si>
    <t>LAIRTEC S.A.S</t>
  </si>
  <si>
    <t>MANTENIMIENTO AEREO INTEGRAL S.A.S</t>
  </si>
  <si>
    <t>MAI S.A.S</t>
  </si>
  <si>
    <t>MANTENIMIENTO AEREO DEL VALLE S.A.S</t>
  </si>
  <si>
    <t>MAV S.A.S</t>
  </si>
  <si>
    <t>NGC AVIONICA E INSTRUMENTOS ANDINOS LTDA</t>
  </si>
  <si>
    <t>POLICIA NACIONAL</t>
  </si>
  <si>
    <t>PRECISION AEREO S.A.S</t>
  </si>
  <si>
    <t>PRECISO ELECTRONICA S.A.S</t>
  </si>
  <si>
    <t>REAVI LTDA</t>
  </si>
  <si>
    <t>RETEAEREOS LTDA</t>
  </si>
  <si>
    <t>RIO SUR AVIATION SERVICE LTDA</t>
  </si>
  <si>
    <t>RMI TECNOLOGIA AERONAUTICA S.A.S</t>
  </si>
  <si>
    <t>SAC SERVICIOS AERONAUTICOS DE COLOMBIA S.A.S</t>
  </si>
  <si>
    <t xml:space="preserve">SERVICOS AEROHIDRAULICOS ESPECIALIZADOS LTDA </t>
  </si>
  <si>
    <t>SAHEROH LTDA</t>
  </si>
  <si>
    <t>SERVICIOS AEROTECNICOS DEL CARIBE S.A.S</t>
  </si>
  <si>
    <t>SATEC S.A.S</t>
  </si>
  <si>
    <t>SAVIAIR S.A.S</t>
  </si>
  <si>
    <t>SERTAR LTDA</t>
  </si>
  <si>
    <t>SERVICIO AERONAUTICO ESPECIALIZADO S.A.S</t>
  </si>
  <si>
    <t>SERVICIOS AEROELECTRICOS CAMB</t>
  </si>
  <si>
    <t>SERVICIOS AERONAUTICOS DEL RISARALDA S.A.S</t>
  </si>
  <si>
    <t>SERVICIOS INTEGRALES AERONAUTICOS S.A.S</t>
  </si>
  <si>
    <t>SIALAS S.A.S</t>
  </si>
  <si>
    <t xml:space="preserve">SKY HUB SERVICES S.A.S </t>
  </si>
  <si>
    <t>EL SUPER JUMBO DEL LLANO LTDA</t>
  </si>
  <si>
    <t>SUJULLANO LTDA</t>
  </si>
  <si>
    <t>SUN AIR S.A.S</t>
  </si>
  <si>
    <t>TALLER AERONAUTICO AEROCCIDENTE S.A.S</t>
  </si>
  <si>
    <t>TALLER DE MANTENIMIENTO AERONAUTICO TADEMA S.A.S</t>
  </si>
  <si>
    <t>TALLERES AERONAUTICOS AVIOPARTES LTDA</t>
  </si>
  <si>
    <t>TALLERES DE AVIACION DEL PACIFICO LTDA</t>
  </si>
  <si>
    <t>TALLERES AERONAUTICOS DE MOTORES COLOMBIANOS LTDA</t>
  </si>
  <si>
    <t>TAMOCOL LTDA</t>
  </si>
  <si>
    <t>TALLERES PARA REPARACION Y MANTENIMIENTO DE AVIONES LTDA</t>
  </si>
  <si>
    <t>TARPA LTDA</t>
  </si>
  <si>
    <t>MOYA QUINTERO DANIEL ARTURO</t>
  </si>
  <si>
    <t>TEAVIACION</t>
  </si>
  <si>
    <t>TECNOLOGIAS EN ESTRUCTURAS Y MATERIALES COMPUESTOS S.A.S</t>
  </si>
  <si>
    <t>TESCOM S.A.S</t>
  </si>
  <si>
    <t>TMR S.A.S</t>
  </si>
  <si>
    <t>AVIOINGENIERIA SAS</t>
  </si>
  <si>
    <t>HELICENTRO LTDA.</t>
  </si>
  <si>
    <t>HELICENTRO</t>
  </si>
  <si>
    <t>SERVICIOS AERONAUTICOS DE RISARALDA S.A.S., ANTES SERVICIOS AERONAUTICOS DE RISARALDA "SAR"</t>
  </si>
  <si>
    <t>SERVICIOS AERONAUTICO DE RISARALDA</t>
  </si>
  <si>
    <t>SICHER HELICOPTERS INC.</t>
  </si>
  <si>
    <t>AERO LLANOS DEL ORIENTE SAS</t>
  </si>
  <si>
    <t>SERVICIOS DE FUMIGACION AEREA GARAY S.A.S. FUMIGARAY  S.A.S.</t>
  </si>
  <si>
    <t>SAE SERVICIOS AÉREOS ESPECIALES GLOBAL LIFE AMBULANCIAS S.A.S.</t>
  </si>
  <si>
    <t>TRANSPORTE AEREO DE COLOMBIA S.A. TAC S.A.</t>
  </si>
  <si>
    <t>ADA USA, INC</t>
  </si>
  <si>
    <t>WELLS FARGO BANK NORTHWEST, NATIONAL ASSOCIATION</t>
  </si>
  <si>
    <t>MAGDA YADIRA MENESES ESPINOSA</t>
  </si>
  <si>
    <t>LEYDITH MARYURI ROMERO MENESES</t>
  </si>
  <si>
    <t>ALEJANDRO ROMERO ROJAS</t>
  </si>
  <si>
    <t>ARMANDO ROMERO PARRADO</t>
  </si>
  <si>
    <t>AERO JS32 S.A.</t>
  </si>
  <si>
    <t>CHRISTIANIA INTERNATIONAL INC. ( CII )</t>
  </si>
  <si>
    <t>REGIONAL ONE INC</t>
  </si>
  <si>
    <t>CIRO GUILLERMO VEGA NORIEGA</t>
  </si>
  <si>
    <t>AVIATION ADVISORY GROUP LLC</t>
  </si>
  <si>
    <t>BAIRD SERVICE CIA. LTDA.</t>
  </si>
  <si>
    <t>HAUSER INVESTMENTS LIMITED</t>
  </si>
  <si>
    <t>CAUSEWAY RESOURCES LIMITED</t>
  </si>
  <si>
    <t>BANK OF UTAH</t>
  </si>
  <si>
    <t>BANCO DE OCCIDENTE S.A.</t>
  </si>
  <si>
    <t>LEASING BANCOLDEX S.A. COMPAÑÍA DE FINANCIAMIENTO</t>
  </si>
  <si>
    <t>BANCO DE BOGOTA (PAMANA) S.A.</t>
  </si>
  <si>
    <t>CARLOS FERNANDO JIMENEZ CASTILLO</t>
  </si>
  <si>
    <t>MONICA AEJANDRA LOSADA TRUJILLO</t>
  </si>
  <si>
    <t>BLANCA LIGIA MARINO CORDOBA</t>
  </si>
  <si>
    <t>MERY CLAUDINA BARRETO FLOREZ</t>
  </si>
  <si>
    <t>BANOY HINCAPIE SANTIAGO</t>
  </si>
  <si>
    <t>MARLENY PARRA BACA</t>
  </si>
  <si>
    <t>FABIO ENRIQUE BELLO GONZALEZ</t>
  </si>
  <si>
    <t>EDISON ORTEGO ARCHBOLD LENIS</t>
  </si>
  <si>
    <t>FONDO PARA LA REHABILITACION, INVERSION SOCIAL Y LUCHA CONTRA EL CRIMEN ORGANIZADO</t>
  </si>
  <si>
    <t>AVES LTDA. ANTIOQUENA DE VUELOS ESPECIALES</t>
  </si>
  <si>
    <t>PEDRO MARIO GUEVARA GOMEZ</t>
  </si>
  <si>
    <t>JESUS JAIME BENJUMEA MONTOYA</t>
  </si>
  <si>
    <t>FREDY GONZALO DIAZ SANCHEZ</t>
  </si>
  <si>
    <t>SANDRA MILENA NI?O BARRETO</t>
  </si>
  <si>
    <t>TRANSPACIFICOS Y CIA S.A.S.</t>
  </si>
  <si>
    <t>LUIS DANIEL BELLO RODRIGUEZ</t>
  </si>
  <si>
    <t>GIOVANNA ZAMIRA LARROTA PINEDA</t>
  </si>
  <si>
    <t>CLAUDIO FELIPE PETRO RAMOS</t>
  </si>
  <si>
    <t>ALICIA VIANCHA CASTRO</t>
  </si>
  <si>
    <t>INTERNACIONAL DE REPRESENTACIONES Y COMERCIO INTERCOM LTDA</t>
  </si>
  <si>
    <t>JORGE ARTURO SIERRA ROA</t>
  </si>
  <si>
    <t>INVERSIONES ZIPAQUIRA SAS</t>
  </si>
  <si>
    <t>AEROFLEET, INC.</t>
  </si>
  <si>
    <t>FENIX AIR S.A.</t>
  </si>
  <si>
    <t>COMPAÑIA DE SUMINISTROS PARA EL SECTOR AEREO S.A.S. HELISUMINISTROS S.A.S.</t>
  </si>
  <si>
    <t>MILTON HELVERTH RINCON VELANDIA</t>
  </si>
  <si>
    <t>JORGE ALEXANDER GÓMEZ MAZO</t>
  </si>
  <si>
    <t>MANUEL LOPEZ ORTEGA</t>
  </si>
  <si>
    <t>INVERSIONES AGUILAS DORADAS SAS</t>
  </si>
  <si>
    <t>AEROCARIBEÑA S.A.S</t>
  </si>
  <si>
    <t>FELIX AMADEO COLMENARES RODRIGUEZ</t>
  </si>
  <si>
    <t>SASA SOCIEDAD AERONAUTICA DE SANTANDER S.A.</t>
  </si>
  <si>
    <t>NACIONAL DE AVIACION S. A. (PANAMA)</t>
  </si>
  <si>
    <t>COM'PUTEL SYSTEM S.A.S.</t>
  </si>
  <si>
    <t>FREEWIND AVIATION GROUP LIMITED</t>
  </si>
  <si>
    <t>AEROCORAL S.A.S</t>
  </si>
  <si>
    <t>ORLANDO CAMILO BLANCO ESLAVA</t>
  </si>
  <si>
    <t>MIGUEL ANGEL DIAZ CEDIEL</t>
  </si>
  <si>
    <t>BANCOLOMBIA (PANAMA) S. A.</t>
  </si>
  <si>
    <t>HELM BANK (PANAMA) S. A.</t>
  </si>
  <si>
    <t>HELIVERTICAL, S. A.</t>
  </si>
  <si>
    <t>RENT FLY S.A.</t>
  </si>
  <si>
    <t>AEROTAXI DEL ORIENTE COLOMBIANO AEROCOL S.A.S</t>
  </si>
  <si>
    <t>AVTRADE GENERAL INVESTMENTS CORP</t>
  </si>
  <si>
    <t>TACTICAL HELICOPTERS LLC.</t>
  </si>
  <si>
    <t>WINGS AIR LATAM,  INC.</t>
  </si>
  <si>
    <t>HELICOPTEROS Y AVIONES S.A.S. HELIAV S.A.S.</t>
  </si>
  <si>
    <t>GLOBAL HELICOPTERS S.A.</t>
  </si>
  <si>
    <t>LEASING HORIZONTE CORPORATION</t>
  </si>
  <si>
    <t>AEROINAGRO LTDA. AERO INVERSION AGROPECUARIA</t>
  </si>
  <si>
    <t>SERVICIO AEREO DE CAPURGANA S.A. - SEARCA S.A.</t>
  </si>
  <si>
    <t>AEROLET INC. PANAMA</t>
  </si>
  <si>
    <t>JETCO 1 S.A.</t>
  </si>
  <si>
    <t>JORGE ALBERTO CAMPILLO VELEZ</t>
  </si>
  <si>
    <t>JETCO 1, S.A.</t>
  </si>
  <si>
    <t>SERVICIOS AEREOS DE TURISMO Y DE LA COSTA S.A.S. SERVITUR DE LA COSTA S.A.S.</t>
  </si>
  <si>
    <t>AERO TRANSPORTE DEL CARIBE S.A.</t>
  </si>
  <si>
    <t>AERODINOS DEL CARIBE INC.</t>
  </si>
  <si>
    <t>AEROCOMERCIALIZADORA TRASA LTDA</t>
  </si>
  <si>
    <t>WELLS FARGO BANK NORTHWEST NATIONAL ASSOCIATION</t>
  </si>
  <si>
    <t>CELESTIAL AVIATION TRADING 14 LIMITED</t>
  </si>
  <si>
    <t>CELESTIAL AVIATION TRADING 7 LIMITED.</t>
  </si>
  <si>
    <t>COMPAÑIA PANAMEÑA DE AVIACION S.A.</t>
  </si>
  <si>
    <t>G3 MSN 19000200 Y 19000208 LIMITED</t>
  </si>
  <si>
    <t>CELESTIAL AVIATION TRADING 44 LIMITED</t>
  </si>
  <si>
    <t>CELESTIAL AVIATION TRADING 9 LTD.</t>
  </si>
  <si>
    <t>OPERACIONES DE RENTING SAS</t>
  </si>
  <si>
    <t>EDGARDO ROBINSON HERNANDEZ QUINTERO</t>
  </si>
  <si>
    <t>ADRIANA MARIA MATIZ MATIZ</t>
  </si>
  <si>
    <t>CARLOS ARTURO MARTIN BAUTISTA</t>
  </si>
  <si>
    <t>SOLOMON MARK TRUSTEE</t>
  </si>
  <si>
    <t>AGROINDUSTRIAS Y SERVICIOS AMBIENTALES S.A.S AGRAS S.A.S.</t>
  </si>
  <si>
    <t>OREGON SERVICE GROUP INC</t>
  </si>
  <si>
    <t>JUAN GUILLERMO BARRERA CARVAJAL</t>
  </si>
  <si>
    <t>JOSE RAFAEL AMADO MOJICA</t>
  </si>
  <si>
    <t>INVERSION TORRES S.A.S.</t>
  </si>
  <si>
    <t>BANCO BILBAO VIZCAYA ARGENTARIA COLOMBIA S.A.</t>
  </si>
  <si>
    <t>MINISTERIO DE TRANSPORTE ANTES, MIN-OBRAS PUBLICAS Y TRANSPORTE</t>
  </si>
  <si>
    <t>LEYDA MARIA ROJAS PUENTES</t>
  </si>
  <si>
    <t>HOUSE TRADING LTDA.</t>
  </si>
  <si>
    <t>MEDIC AIR S A S</t>
  </si>
  <si>
    <t>JORGE MAURICIO FALLA MORERA</t>
  </si>
  <si>
    <t>LEYDA FERNANDA OLIVEROS ROJAS</t>
  </si>
  <si>
    <t>ANASTACIA
 FALLA MORERA</t>
  </si>
  <si>
    <t>PATRICIA YATE SANDRA</t>
  </si>
  <si>
    <t>LILIANA YANETH RAMOS RAMOS</t>
  </si>
  <si>
    <t>OLIMPICA S.A. SUPERTIENDAS Y DROGUERIAS</t>
  </si>
  <si>
    <t>RAMIRO NARANJO VELEZ</t>
  </si>
  <si>
    <t>ONE CHARTER S.A.</t>
  </si>
  <si>
    <t>ALBERT LACHMANN HULU</t>
  </si>
  <si>
    <t>NORTH POLE INVESTMENTS, INC.</t>
  </si>
  <si>
    <t>NON PLUS ULTRA S.A.</t>
  </si>
  <si>
    <t>COLCHARTER IPS S.A.S.</t>
  </si>
  <si>
    <t>RUTH STELLA ORTIZ DIAZ</t>
  </si>
  <si>
    <t>RACHED RICARDO KABALAN</t>
  </si>
  <si>
    <t>ABK LATINOAMERICA S.A</t>
  </si>
  <si>
    <t>TEXTRON AVIATION FINANCE CORPORATION</t>
  </si>
  <si>
    <t>NORTH POLE INVESTMENTS INC</t>
  </si>
  <si>
    <t>TRUSTEE JUAN PASTRANA</t>
  </si>
  <si>
    <t>AGROGANADERIA GOMEZ JHONSON LTDA</t>
  </si>
  <si>
    <t>ASIA CARGO Y HOLDINGS CORP.</t>
  </si>
  <si>
    <t>HELICONTINENTE. S.A.</t>
  </si>
  <si>
    <t>DELTA AEROSPACE INC.</t>
  </si>
  <si>
    <t>RIO AIRWAYS S.A.</t>
  </si>
  <si>
    <t xml:space="preserve">FUMIGACION AEREA Y SERVICIOS ESPECIALES SAS 
</t>
  </si>
  <si>
    <t>AVIATOR PANAMA S.A.</t>
  </si>
  <si>
    <t xml:space="preserve">VANNET S.A.S.
</t>
  </si>
  <si>
    <t>WILLIAM AUGUSTO FRANCO CASTELLANOS</t>
  </si>
  <si>
    <t>COLIBRI EXPRESS S.A.</t>
  </si>
  <si>
    <t>WORLD AIRCRAFT LEASING LIMITED.</t>
  </si>
  <si>
    <t>GLOBAL WINGS CORP.</t>
  </si>
  <si>
    <t>VENUS AMERICA CORP.</t>
  </si>
  <si>
    <t>GONZALO SARMIENTO MONTILLA</t>
  </si>
  <si>
    <t>OSCAR FERNANDO GALINDO MEDINA</t>
  </si>
  <si>
    <t>GERMAN REYES GARCIA</t>
  </si>
  <si>
    <t>ALBERTO SANCHEZ ARIAS</t>
  </si>
  <si>
    <t>FRANCISCO HERNANDO MARTINEZ RUIZ</t>
  </si>
  <si>
    <t>APLICACIONES AEREAS DE ARAUCA LIMITADA - APLICAR LTDA-</t>
  </si>
  <si>
    <t>CESAR CAMILO PLATA BRAVO</t>
  </si>
  <si>
    <t>HERNAN EDUARDO VALENZUELA ORTIZ</t>
  </si>
  <si>
    <t>EDUARDO VALENZUELA PLATA</t>
  </si>
  <si>
    <t>FACOL LTDA. FUMIGACIONES AEREAS DE COLOMBIA</t>
  </si>
  <si>
    <t>MOLINO INDUGRANOS CIA LTDA.</t>
  </si>
  <si>
    <t>CARMEN SABINA PACHECO GUERRA</t>
  </si>
  <si>
    <t>BORIS ERNESTO ZAMBRANO PALMA</t>
  </si>
  <si>
    <t>LUIS EDUARDO BURGOS ESCANDON</t>
  </si>
  <si>
    <t>MARIA ANGELICA GUACHETA DOZA</t>
  </si>
  <si>
    <t>MARTHA CECILIA MARTINEZ HERNANDEZ</t>
  </si>
  <si>
    <t>MONICA PACATEQUE CORTES</t>
  </si>
  <si>
    <t>THE LEASING AVIATION COMPANY S.A.</t>
  </si>
  <si>
    <t>LATINOAMERICANA DE AVIACION S. A.</t>
  </si>
  <si>
    <t>AIR CARIBE INTERNATIONAL INC.</t>
  </si>
  <si>
    <t>LATINOAMERICANA DE AVIACION S.A.</t>
  </si>
  <si>
    <t>JUEGOS DEL AIRE COLOMBIA LIMITADA</t>
  </si>
  <si>
    <t>IVAN RAMIRO VASQUEZ BETANCUR</t>
  </si>
  <si>
    <t>TORCAZA LEASING LIMITED</t>
  </si>
  <si>
    <t>TALLERES AERONAU AVIOPARTES LTDA. ANTES AVIOPAR BUITRAGO Y CIA L</t>
  </si>
  <si>
    <t>AEROVIAS DEL CONTINENTE AMERICANO S.A. AVIANCA</t>
  </si>
  <si>
    <t>ALIRIO CHACON ECHEVERRY</t>
  </si>
  <si>
    <t>JORGE ARBEY NAVARRO HIGUITA</t>
  </si>
  <si>
    <t>JHON FREDY GOMEZ CORDOBA</t>
  </si>
  <si>
    <t>DANIEL ANDRES MARTINEZ PEREZ</t>
  </si>
  <si>
    <t>COSMO AIR SUPPORT, S.A.</t>
  </si>
  <si>
    <t>AERO CONDOR S.A.</t>
  </si>
  <si>
    <t>COMERCIALIZADORA SUN VACATIONS PANAMA, S.A.</t>
  </si>
  <si>
    <t>AERO INVERSIONES Y NEGOCIOS S.A.S</t>
  </si>
  <si>
    <t>MARIA CRISTINA CEDANO SABOGAL</t>
  </si>
  <si>
    <t>INVERSIONES GUFER DEL CESAR S. EN C.</t>
  </si>
  <si>
    <t>ELIZABETH CRUZ BULLA</t>
  </si>
  <si>
    <t>HS ENTERPRISES INC.</t>
  </si>
  <si>
    <t>CESSNA FINANCE CORPORATION</t>
  </si>
  <si>
    <t>OIL AVIATION SERVICES CORP</t>
  </si>
  <si>
    <t>INTERNATIONAL AIRCRAFT COMPANY GROUP INC.</t>
  </si>
  <si>
    <t>BANCO COLPATRIA MULTIBANCA SUC PANAMA</t>
  </si>
  <si>
    <t>HELICOPTER SOLUTIONS CORP.</t>
  </si>
  <si>
    <t>ANDRES RUSSI GALVIS</t>
  </si>
  <si>
    <t>GERMANGEL S.A.S.</t>
  </si>
  <si>
    <t>JAIME ELJACH ORTIZ</t>
  </si>
  <si>
    <t>ISRAEL CORP. S.A.S.</t>
  </si>
  <si>
    <t>AVR INGENIERIA SAS</t>
  </si>
  <si>
    <t>INTERANDES HELICOPTEROS S.A.S.</t>
  </si>
  <si>
    <t>WILLIAM ERNESTO OÑATE RINCON</t>
  </si>
  <si>
    <t>HELIPARTS INC.</t>
  </si>
  <si>
    <t>GIOVANNI HERNANDO OROZCO MOJICA</t>
  </si>
  <si>
    <t>GEO ESTUDIOS DIGITALES S. A.  -GEDSA-</t>
  </si>
  <si>
    <t>MINISTERIO DE DEFENSA NACIONAL</t>
  </si>
  <si>
    <t>FONDO PARA LA REHABILITACION, INVERSION SOCIAL Y LUCHA CONTRA EL CRIMEN ORGANIZADO - FRISCO</t>
  </si>
  <si>
    <t>TRANS ATLAS S.A.S.</t>
  </si>
  <si>
    <t>VICTOR MANUEL PARDO ROMERO</t>
  </si>
  <si>
    <t>NESTOR ALFONSO OTALORA CENDALES</t>
  </si>
  <si>
    <t>JESUS JAVIER
 LEYVA GONZALEZ</t>
  </si>
  <si>
    <t>VICTOR HUGO TORRES ZAMBRANO</t>
  </si>
  <si>
    <t>CATALINA TORRES ARCINIEGAS</t>
  </si>
  <si>
    <t>AAL GROUP LTD.</t>
  </si>
  <si>
    <t>T. I. I. TWINS INVESTMENTS, INC.</t>
  </si>
  <si>
    <t>ECOLCIVILES S A S</t>
  </si>
  <si>
    <t>CIT  AEROSPACE INTERNATIONAL</t>
  </si>
  <si>
    <t>AVSA LEASING 2 C/O WILMINGTON TRUST COMPANY</t>
  </si>
  <si>
    <t>AIRCOL 16 C/O WILMINGTON TRUST COMPANY</t>
  </si>
  <si>
    <t>AIR KNIGHT 2 LEASING LIMITED</t>
  </si>
  <si>
    <t xml:space="preserve">WILMINGTON TRUST COMPANY  OF AIRCOL 26
</t>
  </si>
  <si>
    <t>WILMINGTON TRUST COMPANY AIRCOL 27</t>
  </si>
  <si>
    <t>AIRCOL 22/ WILMINGTON TRUST COMPANY</t>
  </si>
  <si>
    <t>AVSA LEASING 4/ WILMINGTON TRUST COMPANY</t>
  </si>
  <si>
    <t>AIRCOL 5/ WILMINGTON TRUST COMPANY</t>
  </si>
  <si>
    <t>AIRCOL 10/WILMINGTON TRUST COMPANY</t>
  </si>
  <si>
    <t>AIRCOL 9/WILMINGTON TRUST COMPANY</t>
  </si>
  <si>
    <t>AIRCOL 6 WILMINGTON TRUST COMPANY</t>
  </si>
  <si>
    <t>DREW DAVIS</t>
  </si>
  <si>
    <t>WILMINGTON TRUST COMPANY</t>
  </si>
  <si>
    <t>WILMINGTON TRUST COMPANY AIRCOL 29</t>
  </si>
  <si>
    <t>AIRCOL 24 WILMINTON TRUST COMPANY</t>
  </si>
  <si>
    <t>AIRCOL 12/ WILMINGTON TRIST COMPANY</t>
  </si>
  <si>
    <t>AVSA LEASING 3/ WILMINGTON TRUST COMPANY</t>
  </si>
  <si>
    <t>ACG ACQUISITION (CAYMAN) 948 LIMITED</t>
  </si>
  <si>
    <t xml:space="preserve">WILMINGTON TRUST COMPANY AIRCOL 23
</t>
  </si>
  <si>
    <t>MADELEINE LEASING LIMITED</t>
  </si>
  <si>
    <t>AIRCOL 21 C/O WILMINGTON TRUST COMPANY</t>
  </si>
  <si>
    <t>AIRCOL 20 C/O WILMINGTON TRUST COMPANY</t>
  </si>
  <si>
    <t>COGUISH LIMITED</t>
  </si>
  <si>
    <t>AIRCOL 11/ WILMINGTON TRUST COMPANY</t>
  </si>
  <si>
    <t>AIRCOL 19 C/O WILMINGTON TRUST COMPANY</t>
  </si>
  <si>
    <t>TURBO AVIATION  TWO LIMITED</t>
  </si>
  <si>
    <t>TURBO AVIATION ONE LIMITED</t>
  </si>
  <si>
    <t>WILMINGTON TRUST COMPANY AIRCOL 25</t>
  </si>
  <si>
    <t>AIRCOL 33/ WILMINGTON TRUST COMPANY</t>
  </si>
  <si>
    <t>AIRCOL 13/ WILMINGTON TRUST COMPANY</t>
  </si>
  <si>
    <t>AIRCOL 8/ WILMINGTON TRUST COMPANY</t>
  </si>
  <si>
    <t>ESKE AVIATION LTD.</t>
  </si>
  <si>
    <t>CLEA AVIATION LIMITED</t>
  </si>
  <si>
    <t>ACG ACQUISITION (CAYMAN) 967 LIMITED</t>
  </si>
  <si>
    <t>NEWPORT LEASING (CAYMAN) 4100 LIMITED</t>
  </si>
  <si>
    <t>CORRIB AVIATION LIMITED</t>
  </si>
  <si>
    <t>CARLOS EDUARDO TORRES SALAMANCA</t>
  </si>
  <si>
    <t>WELLS FARGO BANK NORTHWEST, NA TRUSTEE</t>
  </si>
  <si>
    <t>WILMINGTON TRUST COMPANY/ AIRCOL 38</t>
  </si>
  <si>
    <t>WELLS FARGO BANK NORTHWEST, NA</t>
  </si>
  <si>
    <t>AIRCOL 7/ WILMINGTON TRUST COMPANY</t>
  </si>
  <si>
    <t>AEROINVERSIONES S. A.</t>
  </si>
  <si>
    <t>AIRCRAFT TRUST &amp; FINANCING CORPORATION</t>
  </si>
  <si>
    <t>SIMMACO ANTONIO BRICENO GUATAVA</t>
  </si>
  <si>
    <t>AVIANCALI &amp; CIA. S C A  EN LIQUIDACION</t>
  </si>
  <si>
    <t>JOSE LUIS CHACON GARNICA</t>
  </si>
  <si>
    <t>DANA S. EN C.</t>
  </si>
  <si>
    <t>RAMON DARIO BECERRA MARTINEZ</t>
  </si>
  <si>
    <t>SERVICIO DE FUMIGACION AEREA BUENOS AIRES S.A.S. -SERFABA S.A.S.-</t>
  </si>
  <si>
    <t>TEA S.A. TRABAJOS ESPECIALES AGRICOLAS S.A</t>
  </si>
  <si>
    <t>LOW FLY S.A.S.</t>
  </si>
  <si>
    <t>HAROLD IVAN BENAVIDES ERAZO</t>
  </si>
  <si>
    <t>TIUQUE LEASING LIMITED</t>
  </si>
  <si>
    <t>AWAS 5234 TRUST</t>
  </si>
  <si>
    <t>GAVIOTA LEASING LIMITED</t>
  </si>
  <si>
    <t xml:space="preserve">TAGUA LEASING LLC.
</t>
  </si>
  <si>
    <t>KIRK AVIATION A/S</t>
  </si>
  <si>
    <t>PETREL LEASING LLC</t>
  </si>
  <si>
    <t>LATAM AIRLINES GROUP S.A. (ANTES LAN AIRLINES S.A)</t>
  </si>
  <si>
    <t>AVOLON AEROSPACE AOE 19 LIMITED</t>
  </si>
  <si>
    <t>AWAS 5178 LIMITED</t>
  </si>
  <si>
    <t>ALVARO JOSE LOZADA LI?AN</t>
  </si>
  <si>
    <t>AERO TRANSPORTE DEL CARIBE S.A</t>
  </si>
  <si>
    <t>ALKA HELICOPTERS LEASING INC.</t>
  </si>
  <si>
    <t>AVCO AERO S.A.S.</t>
  </si>
  <si>
    <t>BLUE SKIES S.A.S</t>
  </si>
  <si>
    <t>WILLIAM RICARDO CALLE PARRA</t>
  </si>
  <si>
    <t>WILMINGTON TRUST COMPANY.AS O  AIRCOL 30</t>
  </si>
  <si>
    <t>AIRCOL 32 /WILMINGTON TRUST COMPA?Y</t>
  </si>
  <si>
    <t>AIRCOL 31 /WILMINGTON TRUST COMPANY</t>
  </si>
  <si>
    <t>WILMINGTON TRUST COMPANY, AIRCOL 39</t>
  </si>
  <si>
    <t>ALEPPO, LLC</t>
  </si>
  <si>
    <t>JOSE AGUSTIN RODRIGUEZ VEGA</t>
  </si>
  <si>
    <t>RENT AIR, S. A.</t>
  </si>
  <si>
    <t xml:space="preserve">HELIT RENT S.A.
</t>
  </si>
  <si>
    <t>HELIT RENT S.A</t>
  </si>
  <si>
    <t>C. I. UNION DE BANANEROS DE URABA, S.A. - C. I. UNIBAN S.A.-</t>
  </si>
  <si>
    <t>BANCOLOMBIA PANAMA</t>
  </si>
  <si>
    <t>MAR 2 S A S</t>
  </si>
  <si>
    <t>DELGADO DE MEDINA MIREYA IVON TBD</t>
  </si>
  <si>
    <t>GERMAN EDUARDO MEDINA DELGADO</t>
  </si>
  <si>
    <t>FLYLIGHT 22476 CORPORATION</t>
  </si>
  <si>
    <t>AIR NOVE INC.</t>
  </si>
  <si>
    <t>HELMAR IMPORT &amp; EXPORT S. A.</t>
  </si>
  <si>
    <t>CONSUELO ABADIA DEVIA</t>
  </si>
  <si>
    <t>JAIRO ZAPATA PARALES</t>
  </si>
  <si>
    <t>BANACOL S.A. COMERCIALIZADORA INTERNACIONAL</t>
  </si>
  <si>
    <t>GERARDO ANTONIO QUINTERO GIRALDO</t>
  </si>
  <si>
    <t>DIRECCION NACIONAL DE ESTUPEFACIENTES EN LIQUIDACION</t>
  </si>
  <si>
    <t>NK LEASING LIMITED</t>
  </si>
  <si>
    <t>PHOENIX AIRCRAFT ATR 621 LEASING</t>
  </si>
  <si>
    <t>NORDIC AVIATION CAPITAL A/S</t>
  </si>
  <si>
    <t>KA1 P/S</t>
  </si>
  <si>
    <t>BILLUND LEASING VIII LIMITED</t>
  </si>
  <si>
    <t>BANCOLOMBIA PANAMA, S.A.</t>
  </si>
  <si>
    <t>AIRTRAILS LEASING 2 GMBH</t>
  </si>
  <si>
    <t>SAHLE AVIATION GMBH AND CO. KG</t>
  </si>
  <si>
    <t>SKY AMBULANCE SAS</t>
  </si>
  <si>
    <t>ACMAN &amp; SONS, INC</t>
  </si>
  <si>
    <t>AIR MEDICAL GROUP S.A.S.</t>
  </si>
  <si>
    <t>ASSETS TRUST &amp; CORPORATE SERVICE, INC.</t>
  </si>
  <si>
    <t>EASYFLY LEASING SERVICES INC</t>
  </si>
  <si>
    <t>QUIJANO TRUST CORPORATION</t>
  </si>
  <si>
    <t>NAC AVIATION 8 LIMITED</t>
  </si>
  <si>
    <t>EPL FINANCE OY</t>
  </si>
  <si>
    <t>EPL FINANCE TWO OY</t>
  </si>
  <si>
    <t>RICARDO FIGUEREDO MEJIA</t>
  </si>
  <si>
    <t>OSCAR JOSE OTERO SANCHEZ</t>
  </si>
  <si>
    <t>EMILE JEQUIER BERTRAND JACQUES</t>
  </si>
  <si>
    <t>VIP CHARTER SAS</t>
  </si>
  <si>
    <t>UNIDAD ADMINISTRATIVA ESPECIAL DE SALUD DE ARAUCA</t>
  </si>
  <si>
    <t>QUIMBAYA RESOURCES EXPLORATION S.A.S.</t>
  </si>
  <si>
    <t>CARLOS EPI ALVAREZ RESTREPO</t>
  </si>
  <si>
    <t>DELTA &amp; ROTORES, INC. SOCIEDAD ANONIMA</t>
  </si>
  <si>
    <t>INTEGRATED SERVICES FINANCIAL GROUP INC.</t>
  </si>
  <si>
    <t>INTEGRATED SERVICES FINANCIAL GROUP INC</t>
  </si>
  <si>
    <t>TORTOLA LEASING LLC</t>
  </si>
  <si>
    <t>CERNICALO LEASING LLC.</t>
  </si>
  <si>
    <t>MARIA ALEJANDRA PACHECO OCHOA</t>
  </si>
  <si>
    <t>ALAS AVIACION AGRICOLA S.A.S.</t>
  </si>
  <si>
    <t>ARMANDO SANCHEZ MURILLO</t>
  </si>
  <si>
    <t>FUMIGACION AEROAGRICOLA COLOMBIANA SAS FAAC</t>
  </si>
  <si>
    <t>ESCUELA DE FUMIGACIÓN AÉREA LTDA - EFA LTDA.</t>
  </si>
  <si>
    <t>COMMANDER N15CD LLC.</t>
  </si>
  <si>
    <t>BECHAIR INC.</t>
  </si>
  <si>
    <t>CELESTIAL AVIATION TRADING 45 LIMITED</t>
  </si>
  <si>
    <t>SIERRA LEASING LIMITED</t>
  </si>
  <si>
    <t>CELESTIAL AVIATION TRADING 42 LIMITED</t>
  </si>
  <si>
    <t>GRUPO ANKER S. A. S.</t>
  </si>
  <si>
    <t>MARTHA CECILIA PUENTES TRUJILLO</t>
  </si>
  <si>
    <t>AEROSTAR S.A.S.</t>
  </si>
  <si>
    <t>WHITEWOOD BUSINESS INVESTMENTS S.A.</t>
  </si>
  <si>
    <t>AEROEXPRESS S.A.S.</t>
  </si>
  <si>
    <t>DAVID MONTOYA SEPULVEDA</t>
  </si>
  <si>
    <t>HAINES INVESMENT CORP</t>
  </si>
  <si>
    <t>HAINES INVESTMENT CORP</t>
  </si>
  <si>
    <t>CESCRUS 303 LTDA.</t>
  </si>
  <si>
    <t>AVIACION INTERAMERICANA DE SERVICIOS S.A.</t>
  </si>
  <si>
    <t>JORGE NORBEY MORENO SALAMANCA</t>
  </si>
  <si>
    <t>GLOBAL LIFE AMBULANCIAS S.A.S</t>
  </si>
  <si>
    <t>CARLOS ALBERTO HERRERA MONTOYA</t>
  </si>
  <si>
    <t>NOMBRE EXPLOTADOR</t>
  </si>
  <si>
    <t>CARACTERIZACIÓN GRUPOS DE VALOR
UNIDAD ADMINISTRATIVA ESPECIAL DE AERONÁUTICA CIVIL</t>
  </si>
  <si>
    <r>
      <t>AEROTAXIS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AÉREAS NO REGULARES DE PASAJEROS</t>
    </r>
  </si>
  <si>
    <r>
      <t>AERO SERVICIOS ESPECIALIZADOS ASES LTDA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ASES LTDA</t>
    </r>
    <r>
      <rPr>
        <sz val="8"/>
        <color rgb="FFFF0000"/>
        <rFont val="Arial"/>
        <family val="2"/>
      </rPr>
      <t>】</t>
    </r>
  </si>
  <si>
    <r>
      <t>AERO TAXI GUAYMARAL ATG S.A.S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ATG S.A.S</t>
    </r>
    <r>
      <rPr>
        <sz val="8"/>
        <color rgb="FFFF0000"/>
        <rFont val="Arial"/>
        <family val="2"/>
      </rPr>
      <t>】</t>
    </r>
  </si>
  <si>
    <r>
      <t>AEROLINEAS LLANERAS ARALL LTDA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ARALL LTDA</t>
    </r>
    <r>
      <rPr>
        <sz val="8"/>
        <color rgb="FFFF0000"/>
        <rFont val="Arial"/>
        <family val="2"/>
      </rPr>
      <t>】</t>
    </r>
    <r>
      <rPr>
        <sz val="8"/>
        <color indexed="8"/>
        <rFont val="Arial"/>
        <family val="2"/>
      </rPr>
      <t xml:space="preserve"> </t>
    </r>
  </si>
  <si>
    <r>
      <t>AEROTAXI DEL ORIENTE COLOMBIANO AEROCOL S.A.S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AEROCOL S.A.S</t>
    </r>
    <r>
      <rPr>
        <sz val="8"/>
        <color rgb="FFFF0000"/>
        <rFont val="Arial"/>
        <family val="2"/>
      </rPr>
      <t>】</t>
    </r>
  </si>
  <si>
    <r>
      <t>AVIONES Y HELICOPTEROS DE COLOMBIA AVIHECO S.A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AVIHECO S.A</t>
    </r>
    <r>
      <rPr>
        <sz val="8"/>
        <color rgb="FFFF0000"/>
        <rFont val="Arial"/>
        <family val="2"/>
      </rPr>
      <t>】</t>
    </r>
    <r>
      <rPr>
        <sz val="8"/>
        <color indexed="8"/>
        <rFont val="Arial"/>
        <family val="2"/>
      </rPr>
      <t xml:space="preserve"> </t>
    </r>
  </si>
  <si>
    <r>
      <t>CENTRAL CHARTER DE COLOMBIA S.A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C.C. CO S.A</t>
    </r>
    <r>
      <rPr>
        <sz val="8"/>
        <color rgb="FFFF0000"/>
        <rFont val="Arial"/>
        <family val="2"/>
      </rPr>
      <t xml:space="preserve">】 </t>
    </r>
  </si>
  <si>
    <r>
      <t>SERVICIO AEREO REGIONAL SAER LTDA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SAER LTDA</t>
    </r>
    <r>
      <rPr>
        <sz val="8"/>
        <color rgb="FFFF0000"/>
        <rFont val="Arial"/>
        <family val="2"/>
      </rPr>
      <t>】</t>
    </r>
  </si>
  <si>
    <r>
      <t>SERVICIOS AEREOS DEL GUAVIARE LTDA</t>
    </r>
    <r>
      <rPr>
        <sz val="8"/>
        <color rgb="FFFF0000"/>
        <rFont val="Arial"/>
        <family val="2"/>
      </rPr>
      <t>【</t>
    </r>
    <r>
      <rPr>
        <sz val="8"/>
        <rFont val="Arial"/>
        <family val="2"/>
      </rPr>
      <t>SAVIARE LTDA</t>
    </r>
    <r>
      <rPr>
        <sz val="8"/>
        <color rgb="FFFF0000"/>
        <rFont val="Arial"/>
        <family val="2"/>
      </rPr>
      <t>】</t>
    </r>
  </si>
  <si>
    <r>
      <t>SERVICIOS AEREOS PANAMERICANOS S.A.S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SARPA S.A.S</t>
    </r>
    <r>
      <rPr>
        <sz val="8"/>
        <color rgb="FFFF0000"/>
        <rFont val="Arial"/>
        <family val="2"/>
      </rPr>
      <t>】</t>
    </r>
    <r>
      <rPr>
        <sz val="8"/>
        <color indexed="8"/>
        <rFont val="Arial"/>
        <family val="2"/>
      </rPr>
      <t xml:space="preserve"> </t>
    </r>
  </si>
  <si>
    <r>
      <t>TAXI AEREO CARIBEÑO S.A.S</t>
    </r>
    <r>
      <rPr>
        <sz val="8"/>
        <color rgb="FFFF0000"/>
        <rFont val="Arial"/>
        <family val="2"/>
      </rPr>
      <t>【</t>
    </r>
    <r>
      <rPr>
        <sz val="8"/>
        <rFont val="Arial"/>
        <family val="2"/>
      </rPr>
      <t>TACA S.A.S</t>
    </r>
    <r>
      <rPr>
        <sz val="8"/>
        <color rgb="FFFF0000"/>
        <rFont val="Arial"/>
        <family val="2"/>
      </rPr>
      <t>】</t>
    </r>
  </si>
  <si>
    <r>
      <t>TRANSPORTES AEREOS DEL ARIARI TARI S.A.S</t>
    </r>
    <r>
      <rPr>
        <sz val="8"/>
        <color rgb="FFFF0000"/>
        <rFont val="Arial"/>
        <family val="2"/>
      </rPr>
      <t>【</t>
    </r>
    <r>
      <rPr>
        <sz val="8"/>
        <rFont val="Arial"/>
        <family val="2"/>
      </rPr>
      <t>TARI S.A.S</t>
    </r>
    <r>
      <rPr>
        <sz val="8"/>
        <color rgb="FFFF0000"/>
        <rFont val="Arial"/>
        <family val="2"/>
      </rPr>
      <t>】</t>
    </r>
  </si>
  <si>
    <r>
      <t>VIAS AEREAS NACIONALES VIANA S.A.S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VIANA S.A.S</t>
    </r>
    <r>
      <rPr>
        <sz val="8"/>
        <color rgb="FFFF0000"/>
        <rFont val="Arial"/>
        <family val="2"/>
      </rPr>
      <t>】</t>
    </r>
  </si>
  <si>
    <r>
      <t>VIP HELICOPTERS DE COLOMBIA S.A.S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ANTES TECNIAEREAS DE COLOMBIA S.A.S</t>
    </r>
    <r>
      <rPr>
        <sz val="8"/>
        <color rgb="FFFF0000"/>
        <rFont val="Arial"/>
        <family val="2"/>
      </rPr>
      <t>】</t>
    </r>
  </si>
  <si>
    <r>
      <t>TRABAJOS ESPECIALES Y FOTOGRAFIA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AÉREAS DE TRABAJOS AÉREOS ESPECIALES</t>
    </r>
  </si>
  <si>
    <r>
      <t>COMERCIALES REGIONALES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 xml:space="preserve">EMPRESAS AÉREAS REGULARES DE PASAJEROS </t>
    </r>
  </si>
  <si>
    <r>
      <t>ESPECIAL DE CARGA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AÉREAS ESPECIALES DE CARGA</t>
    </r>
  </si>
  <si>
    <r>
      <t>ESCUELAS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CENTROS DE INSTRUCCIÓN AERONÁUTICOS</t>
    </r>
  </si>
  <si>
    <r>
      <t>ADVANCED AVIATION TRAINNING CENTER S.A.S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AATC S.A.S</t>
    </r>
    <r>
      <rPr>
        <sz val="8"/>
        <color rgb="FFFF0000"/>
        <rFont val="Arial"/>
        <family val="2"/>
      </rPr>
      <t>】</t>
    </r>
  </si>
  <si>
    <r>
      <t>AEROCCIDENTE SOCIEDAD POR ACCIONES SIMPLIFICADA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AEROCCIDENTE S.A.S</t>
    </r>
    <r>
      <rPr>
        <sz val="8"/>
        <color rgb="FFFF0000"/>
        <rFont val="Arial"/>
        <family val="2"/>
      </rPr>
      <t>】</t>
    </r>
  </si>
  <si>
    <r>
      <t>AEROVIAS DEL CONTINENTE AMERICANO S.A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AVIANCA S.A</t>
    </r>
    <r>
      <rPr>
        <sz val="8"/>
        <color rgb="FFFF0000"/>
        <rFont val="Arial"/>
        <family val="2"/>
      </rPr>
      <t>】</t>
    </r>
  </si>
  <si>
    <r>
      <t>ALIANZA DE SERVICIOS AERONAUTICOS ASA LTDA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ASA LTDA</t>
    </r>
    <r>
      <rPr>
        <sz val="8"/>
        <color rgb="FFFF0000"/>
        <rFont val="Arial"/>
        <family val="2"/>
      </rPr>
      <t>】</t>
    </r>
  </si>
  <si>
    <r>
      <t>CENTRO DE ESTUDIOS DE CIENCIAS AERONAUTICAS</t>
    </r>
    <r>
      <rPr>
        <sz val="8"/>
        <color rgb="FFFF0000"/>
        <rFont val="Arial"/>
        <family val="2"/>
      </rPr>
      <t>【</t>
    </r>
    <r>
      <rPr>
        <sz val="8"/>
        <rFont val="Arial"/>
        <family val="2"/>
      </rPr>
      <t>CEA</t>
    </r>
    <r>
      <rPr>
        <sz val="8"/>
        <color rgb="FFFF0000"/>
        <rFont val="Arial"/>
        <family val="2"/>
      </rPr>
      <t>】</t>
    </r>
  </si>
  <si>
    <r>
      <t>CORPORACION EDUCATIVA INDOAMERICANA LTDA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CEI LTDA</t>
    </r>
    <r>
      <rPr>
        <sz val="8"/>
        <color rgb="FFFF0000"/>
        <rFont val="Arial"/>
        <family val="2"/>
      </rPr>
      <t>】</t>
    </r>
  </si>
  <si>
    <r>
      <t>ESCUELA DE AVIACION CIVIL COLOMBIANA AVIACOL LTDA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AVIACOL LTDA</t>
    </r>
    <r>
      <rPr>
        <sz val="8"/>
        <color rgb="FFFF0000"/>
        <rFont val="Arial"/>
        <family val="2"/>
      </rPr>
      <t>】</t>
    </r>
    <r>
      <rPr>
        <sz val="8"/>
        <color indexed="8"/>
        <rFont val="Arial"/>
        <family val="2"/>
      </rPr>
      <t xml:space="preserve"> </t>
    </r>
  </si>
  <si>
    <r>
      <t>FUNDACION EDUCATIVA TECNOLOGICA AERONAUTICA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FETA</t>
    </r>
    <r>
      <rPr>
        <sz val="8"/>
        <color rgb="FFFF0000"/>
        <rFont val="Arial"/>
        <family val="2"/>
      </rPr>
      <t>】</t>
    </r>
  </si>
  <si>
    <r>
      <t>INSTITUTO DE ESTUDIOS TECNICOS AERONAUTICOS S.A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IETA S.A</t>
    </r>
    <r>
      <rPr>
        <sz val="8"/>
        <color rgb="FFFF0000"/>
        <rFont val="Arial"/>
        <family val="2"/>
      </rPr>
      <t>】</t>
    </r>
  </si>
  <si>
    <r>
      <t>INSTITUTO DE VUELO POR INSTRUMENTOS Y ESCUELA DE TIERRA Y AIRE IVIETA LTDA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IVIETA LTDA</t>
    </r>
    <r>
      <rPr>
        <sz val="8"/>
        <color rgb="FFFF0000"/>
        <rFont val="Arial"/>
        <family val="2"/>
      </rPr>
      <t>】</t>
    </r>
  </si>
  <si>
    <r>
      <t>INSTITUTO EDUCATIVO AERONAUTICO DE COLOMBIA S.A.S</t>
    </r>
    <r>
      <rPr>
        <sz val="8"/>
        <color rgb="FFFF0000"/>
        <rFont val="Arial"/>
        <family val="2"/>
      </rPr>
      <t>【</t>
    </r>
    <r>
      <rPr>
        <sz val="8"/>
        <rFont val="Arial"/>
        <family val="2"/>
      </rPr>
      <t>IEAC S.A.S</t>
    </r>
    <r>
      <rPr>
        <sz val="8"/>
        <color rgb="FFFF0000"/>
        <rFont val="Arial"/>
        <family val="2"/>
      </rPr>
      <t>】</t>
    </r>
  </si>
  <si>
    <r>
      <t>SERVICIO NACIONAL DE APRENDISAJE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SENA</t>
    </r>
    <r>
      <rPr>
        <sz val="8"/>
        <color rgb="FFFF0000"/>
        <rFont val="Arial"/>
        <family val="2"/>
      </rPr>
      <t>】</t>
    </r>
  </si>
  <si>
    <r>
      <t>AMBULANCIAS AÉREAS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AÉREAS DE TRABAJOS AÉREOS ESPECIALES</t>
    </r>
  </si>
  <si>
    <r>
      <t>AVIACIÓN AGRICOLA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AÉREAS DE TRABAJOS AÉREOS ESPECIALES</t>
    </r>
  </si>
  <si>
    <r>
      <t>EMPRESAS DE CARGA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AÉREAS NACIONALES DE CARGA</t>
    </r>
  </si>
  <si>
    <r>
      <t>LINEA AEREA CARGUERA DE COLOMBIA S.A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LAN CARGO COLOMBIA S.A</t>
    </r>
    <r>
      <rPr>
        <sz val="8"/>
        <color rgb="FFFF0000"/>
        <rFont val="Arial"/>
        <family val="2"/>
      </rPr>
      <t>】</t>
    </r>
  </si>
  <si>
    <r>
      <t>EMPRESAS DE CARGA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AÉREAS EXTRANJERAS DE CARGA</t>
    </r>
  </si>
  <si>
    <r>
      <t>REGULARES DE PASAJEROS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AÉREAS NACIONALES REGULARES DE PASAJEROS</t>
    </r>
  </si>
  <si>
    <r>
      <t>REGULARES DE PASAJEROS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AÉREAS EXTRANJERAS REGULARES DE PASAJEROS</t>
    </r>
  </si>
  <si>
    <r>
      <t>HANDLING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EMPRESAS DE SERVICIOS DE ESCALA EN AEROPUERTO</t>
    </r>
  </si>
  <si>
    <r>
      <t>TALLERES</t>
    </r>
    <r>
      <rPr>
        <b/>
        <sz val="13"/>
        <color rgb="FFFF0000"/>
        <rFont val="Arial"/>
        <family val="2"/>
      </rPr>
      <t>║</t>
    </r>
    <r>
      <rPr>
        <b/>
        <sz val="13"/>
        <color indexed="8"/>
        <rFont val="Arial"/>
        <family val="2"/>
      </rPr>
      <t>TALLERES AERONAUTICOS DE REPARACIÓN</t>
    </r>
  </si>
  <si>
    <r>
      <t>ASESORIAS Y REPRESENTACION PARA INGENIERIA ASERPA S.A.S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 xml:space="preserve">ASERPA S.A.S </t>
    </r>
    <r>
      <rPr>
        <sz val="8"/>
        <color rgb="FFFF0000"/>
        <rFont val="Arial"/>
        <family val="2"/>
      </rPr>
      <t>】</t>
    </r>
  </si>
  <si>
    <r>
      <t>COMANDO AEREO DE MANTENIMIENTO COLOMBIANO-FAC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CAMAN</t>
    </r>
    <r>
      <rPr>
        <sz val="8"/>
        <color rgb="FFFF0000"/>
        <rFont val="Arial"/>
        <family val="2"/>
      </rPr>
      <t>】</t>
    </r>
  </si>
  <si>
    <r>
      <t>SERVICIOS AERONAUTICOS DE REPARACIONES S.A.S</t>
    </r>
    <r>
      <rPr>
        <sz val="8"/>
        <color rgb="FFFF0000"/>
        <rFont val="Arial"/>
        <family val="2"/>
      </rPr>
      <t>【</t>
    </r>
    <r>
      <rPr>
        <sz val="8"/>
        <color indexed="8"/>
        <rFont val="Arial"/>
        <family val="2"/>
      </rPr>
      <t>REPAIR STATION HOMEYCOMB COMPOSITE SYSTEMS</t>
    </r>
    <r>
      <rPr>
        <sz val="8"/>
        <color rgb="FFFF0000"/>
        <rFont val="Arial"/>
        <family val="2"/>
      </rPr>
      <t xml:space="preserve"> 】</t>
    </r>
  </si>
  <si>
    <t>COCESNA - CORPORACIÓN CENTROAMERICANA DE SERVICIOS DE NAVEGACIÓN AÉREA</t>
  </si>
  <si>
    <t>UAE ​​- AUTORIDAD DE AVIACIÓN CIVIL DE EMIRATOS ÁRABES UNIDOS</t>
  </si>
  <si>
    <t>ALTA - ASOCIACIÓN LATINOAMERICANA Y DEL CARIBE DE TRANPORTE AÉREO</t>
  </si>
  <si>
    <t>AGENCIA FEDERAL DE TRANPORTE AÉREO DE RUSIA</t>
  </si>
  <si>
    <t>DGAC - DIRECCIÓN GENERAL DE AERONÁUTICA CIVIL DE BOLIVIA ​</t>
  </si>
  <si>
    <t>​DAC - DIRECCIÓN GENERAL DE AVIACIÓN CIVIL DE ECUADOR</t>
  </si>
  <si>
    <t>​UK CAA - AUTORIDAD DE AVIACIÓN CIVIL DE REINO UNIDO</t>
  </si>
  <si>
    <t>ANAC - ADMINISTRACIÓN NACIONAL DE AVIACIÓN CIVIL DE ARGENTINA</t>
  </si>
  <si>
    <t>​ACI - CONSEJO INTERNACIONAL DE AEROPUERTOS</t>
  </si>
  <si>
    <t>DGAC - DIRECCIÓN GENERAL DE LA AVIACIÓN CIVIL FRANCIA</t>
  </si>
  <si>
    <t>AESA - AGENCIA ESTATAL DE SEGURIDAD AÉREA DE ESPAÑA​</t>
  </si>
  <si>
    <t>DEPARTAMENTO DE AVIACIÓN CIVIL DE ARUBA</t>
  </si>
  <si>
    <t xml:space="preserve">INSTITUCIONES INTERNACIONALES DE COOPERACIÓN TÉCNICA
CONVENIOS  </t>
  </si>
  <si>
    <t xml:space="preserve">AGREMIACIONES </t>
  </si>
  <si>
    <t>ACDAC  - Asociación Colombiana de Aviadores Civiles, ACDAC,</t>
  </si>
  <si>
    <t xml:space="preserve">ANATO - Asociación Colombiana de Agencias de Viajes y Turismo </t>
  </si>
  <si>
    <t xml:space="preserve">ALAICO - Asociación de Líneas Aéreas Internacionales en Colombia </t>
  </si>
  <si>
    <t xml:space="preserve">AOPA - Asociación Colombiana de AviaciónCivil </t>
  </si>
  <si>
    <t xml:space="preserve">ATAC -  Asociación de Transporte Aéreo en Colombia </t>
  </si>
  <si>
    <t>CLAC - Comisión Latinoamericana de Aviación Civil</t>
  </si>
  <si>
    <t xml:space="preserve">IATA - ASOCIACIÓN DE TRANSPORTE AÉREO INTERNACIONAL </t>
  </si>
  <si>
    <t xml:space="preserve">IATA - ASOCIACIÓN DE TRANSPORTE AÉREO INTERNACIONAL - Colombia </t>
  </si>
  <si>
    <t xml:space="preserve">OACI - Organización Internacional de Aviación Civil Internacional </t>
  </si>
  <si>
    <t xml:space="preserve">OACI - ORGANIZACIÓN DE AVIACIÓN CIVIL INTERNACIONAL </t>
  </si>
  <si>
    <t xml:space="preserve">CONTRALORIA GENERAL </t>
  </si>
  <si>
    <t xml:space="preserve">ENTIDADES GUBERNAMENTALES </t>
  </si>
  <si>
    <t xml:space="preserve">SUPER INTENDENCIA TRANSPORTE </t>
  </si>
  <si>
    <t xml:space="preserve">PROCURADURIAS </t>
  </si>
  <si>
    <t xml:space="preserve">PERSONERIAS </t>
  </si>
  <si>
    <t xml:space="preserve">PRESIDENCIA </t>
  </si>
  <si>
    <t xml:space="preserve">MINISTERIO DE TRANSPORTE </t>
  </si>
  <si>
    <t xml:space="preserve">ENTES DE CONTROL GUBERNAMENTAL Y POLÍTICO </t>
  </si>
  <si>
    <t xml:space="preserve">CONGRESO </t>
  </si>
  <si>
    <t xml:space="preserve">MIN AGRICULTURA </t>
  </si>
  <si>
    <t xml:space="preserve">MINISTERIO DE SALUD </t>
  </si>
  <si>
    <t xml:space="preserve">MINISTERIO DE COMERCIO </t>
  </si>
  <si>
    <t xml:space="preserve">MINISTERIO DE DEFENSA </t>
  </si>
  <si>
    <t>MIN RELACIONES EXTERIORES</t>
  </si>
  <si>
    <t>MIN JUSTICIA</t>
  </si>
  <si>
    <t>MIN CULTURA</t>
  </si>
  <si>
    <t xml:space="preserve">MIN MINAS </t>
  </si>
  <si>
    <t xml:space="preserve">MIN INTERIOR </t>
  </si>
  <si>
    <t>MIN EDUCACIÓN</t>
  </si>
  <si>
    <t>MIN TRABAJO</t>
  </si>
  <si>
    <t>MIN HACIENDA</t>
  </si>
  <si>
    <t>MIN TIC</t>
  </si>
  <si>
    <t xml:space="preserve">MIN MEDIO AMBIENTE </t>
  </si>
  <si>
    <t xml:space="preserve">GOBERNACIONES </t>
  </si>
  <si>
    <t xml:space="preserve">ALCALDIAS </t>
  </si>
  <si>
    <t xml:space="preserve">MIN VIVIENDA </t>
  </si>
  <si>
    <t xml:space="preserve">VICEPRESIDENCIA  </t>
  </si>
  <si>
    <t xml:space="preserve">FISCALIA </t>
  </si>
  <si>
    <t xml:space="preserve">SUPERINTENDENCIA DE INDUSTRIA Y COMERCIO </t>
  </si>
  <si>
    <t xml:space="preserve">COMUNIDADES INDIGENAS - AFROS - NEGROS </t>
  </si>
  <si>
    <t>REGISTRADURIA NACIONAL DEL ESTADO CIVIL</t>
  </si>
  <si>
    <t xml:space="preserve">ORGANIZACIONES SOCIALES </t>
  </si>
  <si>
    <t xml:space="preserve">JAL -  JUNTAS DE ACCION COMUNAL </t>
  </si>
  <si>
    <t xml:space="preserve">DEFENSORIA DEL PUEBLO </t>
  </si>
  <si>
    <t xml:space="preserve">JAL -  JUNTAS ADMINISTRADORAS LOCALES </t>
  </si>
  <si>
    <t xml:space="preserve">MEDIOS DE COMUNICACIÓN </t>
  </si>
  <si>
    <t>RADIO</t>
  </si>
  <si>
    <t xml:space="preserve">TELEVISIÓN </t>
  </si>
  <si>
    <t>INTERNET</t>
  </si>
  <si>
    <t xml:space="preserve">REDES SOCIALES </t>
  </si>
  <si>
    <t xml:space="preserve">ESCRITOS : Revistas - Periodicos </t>
  </si>
  <si>
    <t>VIRTUALES web; Intranet, correos</t>
  </si>
  <si>
    <t>NEWLETTER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</si>
</sst>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14"/>
      <name val="Courier"/>
      <family val="3"/>
    </font>
    <font>
      <sz val="8"/>
      <color rgb="FFFF000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b/>
      <sz val="13"/>
      <color indexed="8"/>
      <name val="Arial"/>
      <family val="2"/>
    </font>
    <font>
      <b/>
      <sz val="13"/>
      <color rgb="FFFF0000"/>
      <name val="Arial"/>
      <family val="2"/>
    </font>
    <font>
      <b/>
      <i/>
      <sz val="13"/>
      <color indexed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37" fontId="10" fillId="0" borderId="0"/>
  </cellStyleXfs>
  <cellXfs count="11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0" xfId="0" applyNumberFormat="1" applyFont="1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0" borderId="1" xfId="0" applyBorder="1"/>
    <xf numFmtId="0" fontId="3" fillId="6" borderId="1" xfId="0" applyFont="1" applyFill="1" applyBorder="1"/>
    <xf numFmtId="0" fontId="12" fillId="0" borderId="0" xfId="0" applyFont="1" applyFill="1" applyAlignment="1"/>
    <xf numFmtId="0" fontId="12" fillId="0" borderId="0" xfId="0" applyFont="1" applyFill="1" applyAlignment="1">
      <alignment vertical="center"/>
    </xf>
    <xf numFmtId="1" fontId="13" fillId="0" borderId="2" xfId="1" applyNumberFormat="1" applyFont="1" applyFill="1" applyBorder="1" applyAlignment="1">
      <alignment horizontal="center" vertical="center" wrapText="1"/>
    </xf>
    <xf numFmtId="1" fontId="13" fillId="0" borderId="3" xfId="1" applyNumberFormat="1" applyFont="1" applyFill="1" applyBorder="1" applyAlignment="1">
      <alignment horizontal="center" vertical="center" wrapText="1"/>
    </xf>
    <xf numFmtId="1" fontId="13" fillId="0" borderId="4" xfId="1" applyNumberFormat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1" fontId="12" fillId="0" borderId="7" xfId="1" applyNumberFormat="1" applyFont="1" applyFill="1" applyBorder="1" applyAlignment="1">
      <alignment horizontal="left" vertical="center"/>
    </xf>
    <xf numFmtId="1" fontId="12" fillId="0" borderId="7" xfId="2" applyNumberFormat="1" applyFont="1" applyFill="1" applyBorder="1" applyAlignment="1">
      <alignment horizontal="left" vertical="center"/>
    </xf>
    <xf numFmtId="1" fontId="12" fillId="0" borderId="8" xfId="2" applyNumberFormat="1" applyFont="1" applyFill="1" applyBorder="1" applyAlignment="1">
      <alignment horizontal="left" vertical="center"/>
    </xf>
    <xf numFmtId="1" fontId="13" fillId="0" borderId="9" xfId="2" applyNumberFormat="1" applyFont="1" applyFill="1" applyBorder="1" applyAlignment="1">
      <alignment horizontal="left" vertical="center"/>
    </xf>
    <xf numFmtId="1" fontId="12" fillId="0" borderId="7" xfId="2" applyNumberFormat="1" applyFont="1" applyFill="1" applyBorder="1" applyAlignment="1">
      <alignment horizontal="center" vertical="center"/>
    </xf>
    <xf numFmtId="1" fontId="12" fillId="0" borderId="8" xfId="2" applyNumberFormat="1" applyFont="1" applyFill="1" applyBorder="1" applyAlignment="1">
      <alignment horizontal="center" vertical="center"/>
    </xf>
    <xf numFmtId="1" fontId="12" fillId="0" borderId="7" xfId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1" fontId="12" fillId="0" borderId="11" xfId="1" applyNumberFormat="1" applyFont="1" applyFill="1" applyBorder="1" applyAlignment="1">
      <alignment horizontal="left" vertical="center"/>
    </xf>
    <xf numFmtId="1" fontId="12" fillId="0" borderId="11" xfId="2" applyNumberFormat="1" applyFont="1" applyFill="1" applyBorder="1" applyAlignment="1">
      <alignment horizontal="left" vertical="center"/>
    </xf>
    <xf numFmtId="1" fontId="12" fillId="0" borderId="12" xfId="2" applyNumberFormat="1" applyFont="1" applyFill="1" applyBorder="1" applyAlignment="1">
      <alignment horizontal="left" vertical="center"/>
    </xf>
    <xf numFmtId="1" fontId="13" fillId="0" borderId="13" xfId="2" applyNumberFormat="1" applyFont="1" applyFill="1" applyBorder="1" applyAlignment="1">
      <alignment horizontal="left" vertical="center"/>
    </xf>
    <xf numFmtId="1" fontId="12" fillId="0" borderId="11" xfId="1" applyNumberFormat="1" applyFont="1" applyFill="1" applyBorder="1" applyAlignment="1">
      <alignment horizontal="center" vertical="center"/>
    </xf>
    <xf numFmtId="1" fontId="12" fillId="0" borderId="11" xfId="2" applyNumberFormat="1" applyFont="1" applyFill="1" applyBorder="1" applyAlignment="1">
      <alignment horizontal="center" vertical="center"/>
    </xf>
    <xf numFmtId="1" fontId="12" fillId="0" borderId="12" xfId="2" applyNumberFormat="1" applyFont="1" applyFill="1" applyBorder="1" applyAlignment="1">
      <alignment horizontal="center" vertical="center"/>
    </xf>
    <xf numFmtId="0" fontId="12" fillId="2" borderId="0" xfId="0" applyFont="1" applyFill="1" applyAlignment="1"/>
    <xf numFmtId="0" fontId="2" fillId="0" borderId="0" xfId="0" applyFont="1"/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21" fillId="5" borderId="14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vertical="center"/>
    </xf>
    <xf numFmtId="0" fontId="18" fillId="7" borderId="5" xfId="0" applyFont="1" applyFill="1" applyBorder="1" applyAlignment="1" applyProtection="1">
      <alignment horizontal="center" vertical="center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left" vertical="center"/>
      <protection locked="0"/>
    </xf>
    <xf numFmtId="0" fontId="22" fillId="0" borderId="19" xfId="0" applyFont="1" applyFill="1" applyBorder="1" applyAlignment="1" applyProtection="1">
      <alignment horizontal="left" vertical="center"/>
      <protection locked="0"/>
    </xf>
    <xf numFmtId="0" fontId="22" fillId="0" borderId="19" xfId="0" applyFont="1" applyFill="1" applyBorder="1" applyAlignment="1" applyProtection="1">
      <alignment horizontal="left" vertical="center" wrapText="1"/>
      <protection locked="0"/>
    </xf>
    <xf numFmtId="0" fontId="22" fillId="0" borderId="22" xfId="0" applyFont="1" applyFill="1" applyBorder="1" applyAlignment="1" applyProtection="1">
      <alignment horizontal="left" vertical="center" wrapText="1"/>
      <protection locked="0"/>
    </xf>
    <xf numFmtId="0" fontId="22" fillId="0" borderId="22" xfId="0" applyFont="1" applyFill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left" vertical="center"/>
      <protection locked="0"/>
    </xf>
    <xf numFmtId="0" fontId="21" fillId="5" borderId="2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justify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2" fillId="0" borderId="1" xfId="0" applyFont="1" applyBorder="1"/>
    <xf numFmtId="0" fontId="2" fillId="0" borderId="0" xfId="0" applyFont="1" applyBorder="1"/>
    <xf numFmtId="0" fontId="0" fillId="0" borderId="0" xfId="0" applyBorder="1" applyAlignment="1">
      <alignment horizontal="justify" vertical="center"/>
    </xf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justify" vertical="center" wrapText="1"/>
    </xf>
    <xf numFmtId="0" fontId="25" fillId="0" borderId="0" xfId="0" applyFont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0" fillId="0" borderId="27" xfId="0" applyFill="1" applyBorder="1" applyAlignment="1">
      <alignment horizontal="justify" vertical="center" wrapText="1"/>
    </xf>
    <xf numFmtId="0" fontId="2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18" fillId="7" borderId="14" xfId="0" applyFont="1" applyFill="1" applyBorder="1" applyAlignment="1" applyProtection="1">
      <alignment horizontal="justify" vertical="center" wrapText="1"/>
      <protection locked="0"/>
    </xf>
    <xf numFmtId="0" fontId="19" fillId="5" borderId="14" xfId="0" applyFont="1" applyFill="1" applyBorder="1" applyAlignment="1" applyProtection="1">
      <alignment horizontal="justify" vertical="center" wrapText="1"/>
      <protection locked="0"/>
    </xf>
    <xf numFmtId="0" fontId="22" fillId="0" borderId="24" xfId="0" applyFont="1" applyFill="1" applyBorder="1" applyAlignment="1" applyProtection="1">
      <alignment horizontal="justify" vertical="center" wrapText="1"/>
      <protection locked="0"/>
    </xf>
    <xf numFmtId="0" fontId="22" fillId="0" borderId="25" xfId="0" applyFont="1" applyFill="1" applyBorder="1" applyAlignment="1" applyProtection="1">
      <alignment horizontal="justify" vertical="center" wrapText="1"/>
      <protection locked="0"/>
    </xf>
    <xf numFmtId="0" fontId="22" fillId="0" borderId="26" xfId="0" applyFont="1" applyFill="1" applyBorder="1" applyAlignment="1" applyProtection="1">
      <alignment horizontal="justify" vertical="center" wrapText="1"/>
      <protection locked="0"/>
    </xf>
    <xf numFmtId="0" fontId="9" fillId="0" borderId="25" xfId="0" applyFont="1" applyFill="1" applyBorder="1" applyAlignment="1" applyProtection="1">
      <alignment horizontal="justify" vertical="center" wrapText="1"/>
      <protection locked="0"/>
    </xf>
    <xf numFmtId="0" fontId="19" fillId="5" borderId="25" xfId="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0" fillId="0" borderId="0" xfId="0" applyFill="1" applyBorder="1" applyAlignment="1">
      <alignment horizontal="justify" vertical="center" wrapText="1"/>
    </xf>
  </cellXfs>
  <cellStyles count="3">
    <cellStyle name="Normal" xfId="0" builtinId="0"/>
    <cellStyle name="Normal 2" xfId="1" xr:uid="{00000000-0005-0000-0000-000001000000}"/>
    <cellStyle name="Normal_AEROPUERTO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28574</xdr:rowOff>
    </xdr:from>
    <xdr:to>
      <xdr:col>1</xdr:col>
      <xdr:colOff>1000125</xdr:colOff>
      <xdr:row>4</xdr:row>
      <xdr:rowOff>149263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77662-E5AC-446D-8E0C-2F53EEF766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97" b="14742"/>
        <a:stretch/>
      </xdr:blipFill>
      <xdr:spPr>
        <a:xfrm>
          <a:off x="133351" y="228599"/>
          <a:ext cx="962024" cy="692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28574</xdr:rowOff>
    </xdr:from>
    <xdr:to>
      <xdr:col>1</xdr:col>
      <xdr:colOff>1000125</xdr:colOff>
      <xdr:row>4</xdr:row>
      <xdr:rowOff>177838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BD9220-BDF5-4A9A-A8FB-0726CEECDA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97" b="14742"/>
        <a:stretch/>
      </xdr:blipFill>
      <xdr:spPr>
        <a:xfrm>
          <a:off x="133351" y="228599"/>
          <a:ext cx="962024" cy="692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28574</xdr:rowOff>
    </xdr:from>
    <xdr:to>
      <xdr:col>1</xdr:col>
      <xdr:colOff>1000125</xdr:colOff>
      <xdr:row>4</xdr:row>
      <xdr:rowOff>149263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7DA34-C571-4B9D-B91B-91813DFF14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97" b="14742"/>
        <a:stretch/>
      </xdr:blipFill>
      <xdr:spPr>
        <a:xfrm>
          <a:off x="133351" y="228599"/>
          <a:ext cx="962024" cy="6921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28574</xdr:rowOff>
    </xdr:from>
    <xdr:to>
      <xdr:col>1</xdr:col>
      <xdr:colOff>1000125</xdr:colOff>
      <xdr:row>4</xdr:row>
      <xdr:rowOff>149263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2A3178-37DB-4314-831C-89CFE1D1D3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97" b="14742"/>
        <a:stretch/>
      </xdr:blipFill>
      <xdr:spPr>
        <a:xfrm>
          <a:off x="142876" y="228599"/>
          <a:ext cx="962024" cy="692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topLeftCell="D3" zoomScaleNormal="100" zoomScalePageLayoutView="40" workbookViewId="0">
      <selection activeCell="D11" sqref="D10:D11"/>
    </sheetView>
  </sheetViews>
  <sheetFormatPr baseColWidth="10" defaultColWidth="0" defaultRowHeight="15" x14ac:dyDescent="0.2"/>
  <cols>
    <col min="1" max="1" width="1.42578125" style="12" customWidth="1"/>
    <col min="2" max="2" width="31.28515625" style="12" bestFit="1" customWidth="1"/>
    <col min="3" max="3" width="22.85546875" style="12" bestFit="1" customWidth="1"/>
    <col min="4" max="4" width="23.7109375" style="12" bestFit="1" customWidth="1"/>
    <col min="5" max="5" width="32.28515625" style="12" bestFit="1" customWidth="1"/>
    <col min="6" max="6" width="48.28515625" style="12" bestFit="1" customWidth="1"/>
    <col min="7" max="7" width="25.7109375" style="12" customWidth="1"/>
    <col min="8" max="9" width="15.85546875" style="12" customWidth="1"/>
    <col min="10" max="10" width="15.5703125" style="12" customWidth="1"/>
    <col min="11" max="11" width="25.7109375" style="12" customWidth="1"/>
    <col min="12" max="12" width="1.5703125" style="12" customWidth="1"/>
    <col min="13" max="16384" width="11.42578125" style="12" hidden="1"/>
  </cols>
  <sheetData>
    <row r="1" spans="2:11" ht="15.75" thickBot="1" x14ac:dyDescent="0.25"/>
    <row r="2" spans="2:11" x14ac:dyDescent="0.2">
      <c r="B2" s="65" t="s">
        <v>1026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x14ac:dyDescent="0.2">
      <c r="B3" s="68"/>
      <c r="C3" s="69"/>
      <c r="D3" s="69"/>
      <c r="E3" s="69"/>
      <c r="F3" s="69"/>
      <c r="G3" s="69"/>
      <c r="H3" s="69"/>
      <c r="I3" s="69"/>
      <c r="J3" s="69"/>
      <c r="K3" s="70"/>
    </row>
    <row r="4" spans="2:11" x14ac:dyDescent="0.2">
      <c r="B4" s="68"/>
      <c r="C4" s="69"/>
      <c r="D4" s="69"/>
      <c r="E4" s="69"/>
      <c r="F4" s="69"/>
      <c r="G4" s="69"/>
      <c r="H4" s="69"/>
      <c r="I4" s="69"/>
      <c r="J4" s="69"/>
      <c r="K4" s="70"/>
    </row>
    <row r="5" spans="2:11" ht="15.75" thickBot="1" x14ac:dyDescent="0.25">
      <c r="B5" s="71"/>
      <c r="C5" s="72"/>
      <c r="D5" s="72"/>
      <c r="E5" s="72"/>
      <c r="F5" s="72"/>
      <c r="G5" s="72"/>
      <c r="H5" s="72"/>
      <c r="I5" s="72"/>
      <c r="J5" s="72"/>
      <c r="K5" s="73"/>
    </row>
    <row r="6" spans="2:11" ht="15.75" thickBot="1" x14ac:dyDescent="0.25"/>
    <row r="7" spans="2:11" s="13" customFormat="1" ht="53.25" customHeight="1" thickBot="1" x14ac:dyDescent="0.3">
      <c r="B7" s="14" t="s">
        <v>61</v>
      </c>
      <c r="C7" s="15" t="s">
        <v>62</v>
      </c>
      <c r="D7" s="15" t="s">
        <v>63</v>
      </c>
      <c r="E7" s="16" t="s">
        <v>64</v>
      </c>
      <c r="F7" s="17" t="s">
        <v>65</v>
      </c>
      <c r="G7" s="15" t="s">
        <v>66</v>
      </c>
      <c r="H7" s="15" t="s">
        <v>67</v>
      </c>
      <c r="I7" s="15" t="s">
        <v>68</v>
      </c>
      <c r="J7" s="15" t="s">
        <v>69</v>
      </c>
      <c r="K7" s="16" t="s">
        <v>70</v>
      </c>
    </row>
    <row r="8" spans="2:11" ht="15.75" x14ac:dyDescent="0.2">
      <c r="B8" s="18" t="s">
        <v>152</v>
      </c>
      <c r="C8" s="19" t="s">
        <v>87</v>
      </c>
      <c r="D8" s="20" t="s">
        <v>87</v>
      </c>
      <c r="E8" s="21" t="s">
        <v>155</v>
      </c>
      <c r="F8" s="22" t="s">
        <v>156</v>
      </c>
      <c r="G8" s="23" t="s">
        <v>76</v>
      </c>
      <c r="H8" s="23" t="s">
        <v>77</v>
      </c>
      <c r="I8" s="23" t="s">
        <v>76</v>
      </c>
      <c r="J8" s="23"/>
      <c r="K8" s="24" t="s">
        <v>76</v>
      </c>
    </row>
    <row r="9" spans="2:11" ht="15.75" x14ac:dyDescent="0.2">
      <c r="B9" s="18" t="s">
        <v>115</v>
      </c>
      <c r="C9" s="19" t="s">
        <v>116</v>
      </c>
      <c r="D9" s="20" t="s">
        <v>116</v>
      </c>
      <c r="E9" s="21" t="s">
        <v>190</v>
      </c>
      <c r="F9" s="22" t="s">
        <v>191</v>
      </c>
      <c r="G9" s="25" t="s">
        <v>76</v>
      </c>
      <c r="H9" s="23" t="s">
        <v>84</v>
      </c>
      <c r="I9" s="23" t="s">
        <v>76</v>
      </c>
      <c r="J9" s="23" t="s">
        <v>76</v>
      </c>
      <c r="K9" s="24" t="s">
        <v>76</v>
      </c>
    </row>
    <row r="10" spans="2:11" ht="15.75" x14ac:dyDescent="0.2">
      <c r="B10" s="18" t="s">
        <v>96</v>
      </c>
      <c r="C10" s="19" t="s">
        <v>97</v>
      </c>
      <c r="D10" s="20" t="s">
        <v>122</v>
      </c>
      <c r="E10" s="21" t="s">
        <v>123</v>
      </c>
      <c r="F10" s="22" t="s">
        <v>124</v>
      </c>
      <c r="G10" s="23" t="s">
        <v>76</v>
      </c>
      <c r="H10" s="23" t="s">
        <v>84</v>
      </c>
      <c r="I10" s="23" t="s">
        <v>76</v>
      </c>
      <c r="J10" s="23" t="s">
        <v>76</v>
      </c>
      <c r="K10" s="24" t="s">
        <v>76</v>
      </c>
    </row>
    <row r="11" spans="2:11" ht="15.75" x14ac:dyDescent="0.2">
      <c r="B11" s="18" t="s">
        <v>71</v>
      </c>
      <c r="C11" s="19" t="s">
        <v>72</v>
      </c>
      <c r="D11" s="20" t="s">
        <v>73</v>
      </c>
      <c r="E11" s="21" t="s">
        <v>74</v>
      </c>
      <c r="F11" s="22" t="s">
        <v>75</v>
      </c>
      <c r="G11" s="23" t="s">
        <v>76</v>
      </c>
      <c r="H11" s="23" t="s">
        <v>77</v>
      </c>
      <c r="I11" s="23" t="s">
        <v>76</v>
      </c>
      <c r="J11" s="23" t="s">
        <v>76</v>
      </c>
      <c r="K11" s="24" t="s">
        <v>76</v>
      </c>
    </row>
    <row r="12" spans="2:11" ht="15.75" x14ac:dyDescent="0.2">
      <c r="B12" s="18" t="s">
        <v>96</v>
      </c>
      <c r="C12" s="19" t="s">
        <v>97</v>
      </c>
      <c r="D12" s="20" t="s">
        <v>134</v>
      </c>
      <c r="E12" s="21" t="s">
        <v>135</v>
      </c>
      <c r="F12" s="22" t="s">
        <v>136</v>
      </c>
      <c r="G12" s="23" t="s">
        <v>76</v>
      </c>
      <c r="H12" s="23" t="s">
        <v>84</v>
      </c>
      <c r="I12" s="23" t="s">
        <v>76</v>
      </c>
      <c r="J12" s="23"/>
      <c r="K12" s="24" t="s">
        <v>76</v>
      </c>
    </row>
    <row r="13" spans="2:11" ht="18" customHeight="1" x14ac:dyDescent="0.2">
      <c r="B13" s="18" t="s">
        <v>115</v>
      </c>
      <c r="C13" s="19" t="s">
        <v>116</v>
      </c>
      <c r="D13" s="20" t="s">
        <v>145</v>
      </c>
      <c r="E13" s="21" t="s">
        <v>148</v>
      </c>
      <c r="F13" s="22" t="s">
        <v>149</v>
      </c>
      <c r="G13" s="23" t="s">
        <v>76</v>
      </c>
      <c r="H13" s="23" t="s">
        <v>84</v>
      </c>
      <c r="I13" s="23" t="s">
        <v>76</v>
      </c>
      <c r="J13" s="23"/>
      <c r="K13" s="24" t="s">
        <v>76</v>
      </c>
    </row>
    <row r="14" spans="2:11" ht="15.75" x14ac:dyDescent="0.2">
      <c r="B14" s="18" t="s">
        <v>78</v>
      </c>
      <c r="C14" s="19" t="s">
        <v>79</v>
      </c>
      <c r="D14" s="20" t="s">
        <v>79</v>
      </c>
      <c r="E14" s="21" t="s">
        <v>80</v>
      </c>
      <c r="F14" s="22" t="s">
        <v>81</v>
      </c>
      <c r="G14" s="25" t="s">
        <v>76</v>
      </c>
      <c r="H14" s="23" t="s">
        <v>77</v>
      </c>
      <c r="I14" s="23" t="s">
        <v>76</v>
      </c>
      <c r="J14" s="23"/>
      <c r="K14" s="24" t="s">
        <v>76</v>
      </c>
    </row>
    <row r="15" spans="2:11" ht="18" customHeight="1" x14ac:dyDescent="0.2">
      <c r="B15" s="18" t="s">
        <v>71</v>
      </c>
      <c r="C15" s="19" t="s">
        <v>72</v>
      </c>
      <c r="D15" s="20" t="s">
        <v>137</v>
      </c>
      <c r="E15" s="21" t="s">
        <v>138</v>
      </c>
      <c r="F15" s="22" t="s">
        <v>139</v>
      </c>
      <c r="G15" s="23" t="s">
        <v>76</v>
      </c>
      <c r="H15" s="23" t="s">
        <v>84</v>
      </c>
      <c r="I15" s="23" t="s">
        <v>76</v>
      </c>
      <c r="J15" s="23" t="s">
        <v>76</v>
      </c>
      <c r="K15" s="24" t="s">
        <v>76</v>
      </c>
    </row>
    <row r="16" spans="2:11" ht="15.75" x14ac:dyDescent="0.2">
      <c r="B16" s="18" t="s">
        <v>152</v>
      </c>
      <c r="C16" s="19" t="s">
        <v>87</v>
      </c>
      <c r="D16" s="20" t="s">
        <v>87</v>
      </c>
      <c r="E16" s="21" t="s">
        <v>153</v>
      </c>
      <c r="F16" s="22" t="s">
        <v>154</v>
      </c>
      <c r="G16" s="25" t="s">
        <v>76</v>
      </c>
      <c r="H16" s="23" t="s">
        <v>84</v>
      </c>
      <c r="I16" s="23" t="s">
        <v>76</v>
      </c>
      <c r="J16" s="23" t="s">
        <v>76</v>
      </c>
      <c r="K16" s="24" t="s">
        <v>76</v>
      </c>
    </row>
    <row r="17" spans="2:11" ht="15.75" x14ac:dyDescent="0.2">
      <c r="B17" s="18" t="s">
        <v>86</v>
      </c>
      <c r="C17" s="19" t="s">
        <v>87</v>
      </c>
      <c r="D17" s="20" t="s">
        <v>88</v>
      </c>
      <c r="E17" s="21" t="s">
        <v>91</v>
      </c>
      <c r="F17" s="22" t="s">
        <v>92</v>
      </c>
      <c r="G17" s="23" t="s">
        <v>76</v>
      </c>
      <c r="H17" s="23" t="s">
        <v>93</v>
      </c>
      <c r="I17" s="23" t="s">
        <v>76</v>
      </c>
      <c r="J17" s="23"/>
      <c r="K17" s="24" t="s">
        <v>76</v>
      </c>
    </row>
    <row r="18" spans="2:11" ht="15.75" x14ac:dyDescent="0.2">
      <c r="B18" s="18" t="s">
        <v>71</v>
      </c>
      <c r="C18" s="19" t="s">
        <v>72</v>
      </c>
      <c r="D18" s="20" t="s">
        <v>106</v>
      </c>
      <c r="E18" s="21" t="s">
        <v>109</v>
      </c>
      <c r="F18" s="22" t="s">
        <v>110</v>
      </c>
      <c r="G18" s="23" t="s">
        <v>76</v>
      </c>
      <c r="H18" s="23" t="s">
        <v>93</v>
      </c>
      <c r="I18" s="23" t="s">
        <v>76</v>
      </c>
      <c r="J18" s="23"/>
      <c r="K18" s="24" t="s">
        <v>76</v>
      </c>
    </row>
    <row r="19" spans="2:11" ht="15.75" x14ac:dyDescent="0.2">
      <c r="B19" s="18" t="s">
        <v>86</v>
      </c>
      <c r="C19" s="19" t="s">
        <v>111</v>
      </c>
      <c r="D19" s="20" t="s">
        <v>112</v>
      </c>
      <c r="E19" s="21" t="s">
        <v>113</v>
      </c>
      <c r="F19" s="22" t="s">
        <v>114</v>
      </c>
      <c r="G19" s="23" t="s">
        <v>76</v>
      </c>
      <c r="H19" s="23" t="s">
        <v>84</v>
      </c>
      <c r="I19" s="23" t="s">
        <v>76</v>
      </c>
      <c r="J19" s="23" t="s">
        <v>76</v>
      </c>
      <c r="K19" s="24" t="s">
        <v>76</v>
      </c>
    </row>
    <row r="20" spans="2:11" ht="18" customHeight="1" x14ac:dyDescent="0.2">
      <c r="B20" s="18" t="s">
        <v>115</v>
      </c>
      <c r="C20" s="19" t="s">
        <v>79</v>
      </c>
      <c r="D20" s="20" t="s">
        <v>131</v>
      </c>
      <c r="E20" s="21" t="s">
        <v>132</v>
      </c>
      <c r="F20" s="22" t="s">
        <v>133</v>
      </c>
      <c r="G20" s="25" t="s">
        <v>76</v>
      </c>
      <c r="H20" s="23" t="s">
        <v>84</v>
      </c>
      <c r="I20" s="23" t="s">
        <v>76</v>
      </c>
      <c r="J20" s="23" t="s">
        <v>76</v>
      </c>
      <c r="K20" s="24" t="s">
        <v>76</v>
      </c>
    </row>
    <row r="21" spans="2:11" ht="18" customHeight="1" x14ac:dyDescent="0.2">
      <c r="B21" s="18" t="s">
        <v>78</v>
      </c>
      <c r="C21" s="19" t="s">
        <v>116</v>
      </c>
      <c r="D21" s="20" t="s">
        <v>160</v>
      </c>
      <c r="E21" s="21" t="s">
        <v>161</v>
      </c>
      <c r="F21" s="22" t="s">
        <v>162</v>
      </c>
      <c r="G21" s="23" t="s">
        <v>76</v>
      </c>
      <c r="H21" s="23" t="s">
        <v>93</v>
      </c>
      <c r="I21" s="23" t="s">
        <v>76</v>
      </c>
      <c r="J21" s="23" t="s">
        <v>76</v>
      </c>
      <c r="K21" s="24" t="s">
        <v>76</v>
      </c>
    </row>
    <row r="22" spans="2:11" ht="15.75" x14ac:dyDescent="0.2">
      <c r="B22" s="18" t="s">
        <v>96</v>
      </c>
      <c r="C22" s="19" t="s">
        <v>97</v>
      </c>
      <c r="D22" s="20" t="s">
        <v>166</v>
      </c>
      <c r="E22" s="21" t="s">
        <v>167</v>
      </c>
      <c r="F22" s="22" t="s">
        <v>168</v>
      </c>
      <c r="G22" s="23" t="s">
        <v>76</v>
      </c>
      <c r="H22" s="23" t="s">
        <v>77</v>
      </c>
      <c r="I22" s="23" t="s">
        <v>76</v>
      </c>
      <c r="J22" s="23"/>
      <c r="K22" s="24"/>
    </row>
    <row r="23" spans="2:11" ht="15.75" x14ac:dyDescent="0.2">
      <c r="B23" s="18" t="s">
        <v>71</v>
      </c>
      <c r="C23" s="19" t="s">
        <v>72</v>
      </c>
      <c r="D23" s="20" t="s">
        <v>72</v>
      </c>
      <c r="E23" s="21" t="s">
        <v>128</v>
      </c>
      <c r="F23" s="22" t="s">
        <v>198</v>
      </c>
      <c r="G23" s="25" t="s">
        <v>76</v>
      </c>
      <c r="H23" s="23" t="s">
        <v>84</v>
      </c>
      <c r="I23" s="23" t="s">
        <v>76</v>
      </c>
      <c r="J23" s="23" t="s">
        <v>76</v>
      </c>
      <c r="K23" s="24" t="s">
        <v>76</v>
      </c>
    </row>
    <row r="24" spans="2:11" ht="15.75" x14ac:dyDescent="0.2">
      <c r="B24" s="18" t="s">
        <v>96</v>
      </c>
      <c r="C24" s="19" t="s">
        <v>97</v>
      </c>
      <c r="D24" s="20" t="s">
        <v>97</v>
      </c>
      <c r="E24" s="21" t="s">
        <v>98</v>
      </c>
      <c r="F24" s="22" t="s">
        <v>99</v>
      </c>
      <c r="G24" s="25" t="s">
        <v>76</v>
      </c>
      <c r="H24" s="23" t="s">
        <v>84</v>
      </c>
      <c r="I24" s="23" t="s">
        <v>76</v>
      </c>
      <c r="J24" s="23" t="s">
        <v>76</v>
      </c>
      <c r="K24" s="24" t="s">
        <v>76</v>
      </c>
    </row>
    <row r="25" spans="2:11" ht="15.75" x14ac:dyDescent="0.2">
      <c r="B25" s="18" t="s">
        <v>86</v>
      </c>
      <c r="C25" s="19" t="s">
        <v>111</v>
      </c>
      <c r="D25" s="20" t="s">
        <v>192</v>
      </c>
      <c r="E25" s="21" t="s">
        <v>193</v>
      </c>
      <c r="F25" s="22" t="s">
        <v>194</v>
      </c>
      <c r="G25" s="23" t="s">
        <v>76</v>
      </c>
      <c r="H25" s="23" t="s">
        <v>77</v>
      </c>
      <c r="I25" s="23" t="s">
        <v>76</v>
      </c>
      <c r="J25" s="23"/>
      <c r="K25" s="24" t="s">
        <v>76</v>
      </c>
    </row>
    <row r="26" spans="2:11" ht="15.75" x14ac:dyDescent="0.2">
      <c r="B26" s="18" t="s">
        <v>71</v>
      </c>
      <c r="C26" s="19" t="s">
        <v>72</v>
      </c>
      <c r="D26" s="20" t="s">
        <v>72</v>
      </c>
      <c r="E26" s="21" t="s">
        <v>129</v>
      </c>
      <c r="F26" s="22" t="s">
        <v>130</v>
      </c>
      <c r="G26" s="23" t="s">
        <v>76</v>
      </c>
      <c r="H26" s="23" t="s">
        <v>77</v>
      </c>
      <c r="I26" s="23" t="s">
        <v>76</v>
      </c>
      <c r="J26" s="23" t="s">
        <v>76</v>
      </c>
      <c r="K26" s="24"/>
    </row>
    <row r="27" spans="2:11" ht="18" customHeight="1" x14ac:dyDescent="0.2">
      <c r="B27" s="18" t="s">
        <v>115</v>
      </c>
      <c r="C27" s="19" t="s">
        <v>116</v>
      </c>
      <c r="D27" s="20" t="s">
        <v>116</v>
      </c>
      <c r="E27" s="21" t="s">
        <v>188</v>
      </c>
      <c r="F27" s="22" t="s">
        <v>189</v>
      </c>
      <c r="G27" s="23" t="s">
        <v>76</v>
      </c>
      <c r="H27" s="23" t="s">
        <v>77</v>
      </c>
      <c r="I27" s="23" t="s">
        <v>76</v>
      </c>
      <c r="J27" s="23"/>
      <c r="K27" s="24" t="s">
        <v>76</v>
      </c>
    </row>
    <row r="28" spans="2:11" ht="15.75" x14ac:dyDescent="0.2">
      <c r="B28" s="18" t="s">
        <v>86</v>
      </c>
      <c r="C28" s="19" t="s">
        <v>111</v>
      </c>
      <c r="D28" s="20" t="s">
        <v>195</v>
      </c>
      <c r="E28" s="21" t="s">
        <v>196</v>
      </c>
      <c r="F28" s="22" t="s">
        <v>197</v>
      </c>
      <c r="G28" s="23" t="s">
        <v>76</v>
      </c>
      <c r="H28" s="23" t="s">
        <v>77</v>
      </c>
      <c r="I28" s="23" t="s">
        <v>76</v>
      </c>
      <c r="J28" s="23"/>
      <c r="K28" s="24" t="s">
        <v>76</v>
      </c>
    </row>
    <row r="29" spans="2:11" ht="18" customHeight="1" x14ac:dyDescent="0.2">
      <c r="B29" s="18" t="s">
        <v>96</v>
      </c>
      <c r="C29" s="19" t="s">
        <v>97</v>
      </c>
      <c r="D29" s="20" t="s">
        <v>176</v>
      </c>
      <c r="E29" s="21" t="s">
        <v>179</v>
      </c>
      <c r="F29" s="22" t="s">
        <v>180</v>
      </c>
      <c r="G29" s="23" t="s">
        <v>76</v>
      </c>
      <c r="H29" s="23" t="s">
        <v>77</v>
      </c>
      <c r="I29" s="23" t="s">
        <v>76</v>
      </c>
      <c r="J29" s="23"/>
      <c r="K29" s="24" t="s">
        <v>76</v>
      </c>
    </row>
    <row r="30" spans="2:11" ht="18" customHeight="1" x14ac:dyDescent="0.2">
      <c r="B30" s="18" t="s">
        <v>115</v>
      </c>
      <c r="C30" s="19" t="s">
        <v>116</v>
      </c>
      <c r="D30" s="20" t="s">
        <v>117</v>
      </c>
      <c r="E30" s="21" t="s">
        <v>120</v>
      </c>
      <c r="F30" s="22" t="s">
        <v>121</v>
      </c>
      <c r="G30" s="23" t="s">
        <v>76</v>
      </c>
      <c r="H30" s="23" t="s">
        <v>77</v>
      </c>
      <c r="I30" s="23" t="s">
        <v>76</v>
      </c>
      <c r="J30" s="23"/>
      <c r="K30" s="24" t="s">
        <v>76</v>
      </c>
    </row>
    <row r="31" spans="2:11" ht="15.75" x14ac:dyDescent="0.2">
      <c r="B31" s="18" t="s">
        <v>71</v>
      </c>
      <c r="C31" s="19" t="s">
        <v>72</v>
      </c>
      <c r="D31" s="20" t="s">
        <v>106</v>
      </c>
      <c r="E31" s="21" t="s">
        <v>107</v>
      </c>
      <c r="F31" s="22" t="s">
        <v>108</v>
      </c>
      <c r="G31" s="23" t="s">
        <v>76</v>
      </c>
      <c r="H31" s="23" t="s">
        <v>84</v>
      </c>
      <c r="I31" s="23" t="s">
        <v>76</v>
      </c>
      <c r="J31" s="23" t="s">
        <v>76</v>
      </c>
      <c r="K31" s="24" t="s">
        <v>76</v>
      </c>
    </row>
    <row r="32" spans="2:11" ht="15.75" x14ac:dyDescent="0.2">
      <c r="B32" s="18" t="s">
        <v>96</v>
      </c>
      <c r="C32" s="19" t="s">
        <v>97</v>
      </c>
      <c r="D32" s="20" t="s">
        <v>166</v>
      </c>
      <c r="E32" s="21" t="s">
        <v>169</v>
      </c>
      <c r="F32" s="22" t="s">
        <v>170</v>
      </c>
      <c r="G32" s="25" t="s">
        <v>76</v>
      </c>
      <c r="H32" s="23" t="s">
        <v>84</v>
      </c>
      <c r="I32" s="23" t="s">
        <v>76</v>
      </c>
      <c r="J32" s="23" t="s">
        <v>76</v>
      </c>
      <c r="K32" s="24" t="s">
        <v>76</v>
      </c>
    </row>
    <row r="33" spans="2:11" ht="15.75" x14ac:dyDescent="0.2">
      <c r="B33" s="18" t="s">
        <v>86</v>
      </c>
      <c r="C33" s="19" t="s">
        <v>87</v>
      </c>
      <c r="D33" s="20" t="s">
        <v>88</v>
      </c>
      <c r="E33" s="21" t="s">
        <v>94</v>
      </c>
      <c r="F33" s="22" t="s">
        <v>95</v>
      </c>
      <c r="G33" s="23" t="s">
        <v>76</v>
      </c>
      <c r="H33" s="23">
        <v>0</v>
      </c>
      <c r="I33" s="23" t="s">
        <v>76</v>
      </c>
      <c r="J33" s="23"/>
      <c r="K33" s="24" t="s">
        <v>76</v>
      </c>
    </row>
    <row r="34" spans="2:11" ht="15.75" x14ac:dyDescent="0.2">
      <c r="B34" s="18" t="s">
        <v>71</v>
      </c>
      <c r="C34" s="19" t="s">
        <v>72</v>
      </c>
      <c r="D34" s="20" t="s">
        <v>181</v>
      </c>
      <c r="E34" s="21" t="s">
        <v>186</v>
      </c>
      <c r="F34" s="22" t="s">
        <v>187</v>
      </c>
      <c r="G34" s="23" t="s">
        <v>76</v>
      </c>
      <c r="H34" s="23" t="s">
        <v>93</v>
      </c>
      <c r="I34" s="23" t="s">
        <v>76</v>
      </c>
      <c r="J34" s="23" t="s">
        <v>76</v>
      </c>
      <c r="K34" s="24" t="s">
        <v>76</v>
      </c>
    </row>
    <row r="35" spans="2:11" ht="15.75" x14ac:dyDescent="0.2">
      <c r="B35" s="18" t="s">
        <v>78</v>
      </c>
      <c r="C35" s="19" t="s">
        <v>79</v>
      </c>
      <c r="D35" s="20" t="s">
        <v>79</v>
      </c>
      <c r="E35" s="21" t="s">
        <v>85</v>
      </c>
      <c r="F35" s="22" t="s">
        <v>199</v>
      </c>
      <c r="G35" s="25" t="s">
        <v>76</v>
      </c>
      <c r="H35" s="23" t="s">
        <v>84</v>
      </c>
      <c r="I35" s="23" t="s">
        <v>76</v>
      </c>
      <c r="J35" s="23" t="s">
        <v>76</v>
      </c>
      <c r="K35" s="24" t="s">
        <v>76</v>
      </c>
    </row>
    <row r="36" spans="2:11" ht="18" customHeight="1" x14ac:dyDescent="0.2">
      <c r="B36" s="18" t="s">
        <v>115</v>
      </c>
      <c r="C36" s="19" t="s">
        <v>116</v>
      </c>
      <c r="D36" s="20" t="s">
        <v>117</v>
      </c>
      <c r="E36" s="21" t="s">
        <v>118</v>
      </c>
      <c r="F36" s="22" t="s">
        <v>119</v>
      </c>
      <c r="G36" s="23" t="s">
        <v>76</v>
      </c>
      <c r="H36" s="23" t="s">
        <v>93</v>
      </c>
      <c r="I36" s="23" t="s">
        <v>76</v>
      </c>
      <c r="J36" s="23"/>
      <c r="K36" s="24" t="s">
        <v>76</v>
      </c>
    </row>
    <row r="37" spans="2:11" ht="18" customHeight="1" x14ac:dyDescent="0.2">
      <c r="B37" s="18" t="s">
        <v>115</v>
      </c>
      <c r="C37" s="19" t="s">
        <v>116</v>
      </c>
      <c r="D37" s="20" t="s">
        <v>145</v>
      </c>
      <c r="E37" s="21" t="s">
        <v>150</v>
      </c>
      <c r="F37" s="22" t="s">
        <v>151</v>
      </c>
      <c r="G37" s="23" t="s">
        <v>76</v>
      </c>
      <c r="H37" s="23" t="s">
        <v>93</v>
      </c>
      <c r="I37" s="23" t="s">
        <v>76</v>
      </c>
      <c r="J37" s="23"/>
      <c r="K37" s="24" t="s">
        <v>76</v>
      </c>
    </row>
    <row r="38" spans="2:11" ht="18" customHeight="1" x14ac:dyDescent="0.2">
      <c r="B38" s="18" t="s">
        <v>78</v>
      </c>
      <c r="C38" s="19" t="s">
        <v>79</v>
      </c>
      <c r="D38" s="20" t="s">
        <v>103</v>
      </c>
      <c r="E38" s="21" t="s">
        <v>104</v>
      </c>
      <c r="F38" s="22" t="s">
        <v>105</v>
      </c>
      <c r="G38" s="25" t="s">
        <v>76</v>
      </c>
      <c r="H38" s="23" t="s">
        <v>84</v>
      </c>
      <c r="I38" s="23" t="s">
        <v>76</v>
      </c>
      <c r="J38" s="23"/>
      <c r="K38" s="24" t="s">
        <v>76</v>
      </c>
    </row>
    <row r="39" spans="2:11" ht="18" customHeight="1" x14ac:dyDescent="0.2">
      <c r="B39" s="18" t="s">
        <v>96</v>
      </c>
      <c r="C39" s="19" t="s">
        <v>97</v>
      </c>
      <c r="D39" s="20" t="s">
        <v>176</v>
      </c>
      <c r="E39" s="21" t="s">
        <v>177</v>
      </c>
      <c r="F39" s="22" t="s">
        <v>178</v>
      </c>
      <c r="G39" s="23" t="s">
        <v>76</v>
      </c>
      <c r="H39" s="23" t="s">
        <v>77</v>
      </c>
      <c r="I39" s="23" t="s">
        <v>76</v>
      </c>
      <c r="J39" s="23"/>
      <c r="K39" s="24" t="s">
        <v>76</v>
      </c>
    </row>
    <row r="40" spans="2:11" ht="18" customHeight="1" x14ac:dyDescent="0.2">
      <c r="B40" s="18" t="s">
        <v>96</v>
      </c>
      <c r="C40" s="19" t="s">
        <v>79</v>
      </c>
      <c r="D40" s="20" t="s">
        <v>125</v>
      </c>
      <c r="E40" s="21" t="s">
        <v>126</v>
      </c>
      <c r="F40" s="22" t="s">
        <v>127</v>
      </c>
      <c r="G40" s="25" t="s">
        <v>76</v>
      </c>
      <c r="H40" s="23" t="s">
        <v>84</v>
      </c>
      <c r="I40" s="23" t="s">
        <v>76</v>
      </c>
      <c r="J40" s="23" t="s">
        <v>76</v>
      </c>
      <c r="K40" s="24" t="s">
        <v>76</v>
      </c>
    </row>
    <row r="41" spans="2:11" ht="18.75" customHeight="1" x14ac:dyDescent="0.2">
      <c r="B41" s="18" t="s">
        <v>78</v>
      </c>
      <c r="C41" s="19" t="s">
        <v>116</v>
      </c>
      <c r="D41" s="20" t="s">
        <v>163</v>
      </c>
      <c r="E41" s="21" t="s">
        <v>164</v>
      </c>
      <c r="F41" s="22" t="s">
        <v>165</v>
      </c>
      <c r="G41" s="25" t="s">
        <v>76</v>
      </c>
      <c r="H41" s="23" t="s">
        <v>93</v>
      </c>
      <c r="I41" s="23" t="s">
        <v>76</v>
      </c>
      <c r="J41" s="23" t="s">
        <v>76</v>
      </c>
      <c r="K41" s="24" t="s">
        <v>76</v>
      </c>
    </row>
    <row r="42" spans="2:11" ht="15.75" x14ac:dyDescent="0.2">
      <c r="B42" s="18" t="s">
        <v>78</v>
      </c>
      <c r="C42" s="19" t="s">
        <v>79</v>
      </c>
      <c r="D42" s="20" t="s">
        <v>79</v>
      </c>
      <c r="E42" s="21" t="s">
        <v>82</v>
      </c>
      <c r="F42" s="22" t="s">
        <v>83</v>
      </c>
      <c r="G42" s="25" t="s">
        <v>76</v>
      </c>
      <c r="H42" s="23" t="s">
        <v>84</v>
      </c>
      <c r="I42" s="23" t="s">
        <v>76</v>
      </c>
      <c r="J42" s="23"/>
      <c r="K42" s="24" t="s">
        <v>76</v>
      </c>
    </row>
    <row r="43" spans="2:11" ht="15.75" x14ac:dyDescent="0.2">
      <c r="B43" s="18" t="s">
        <v>152</v>
      </c>
      <c r="C43" s="19" t="s">
        <v>87</v>
      </c>
      <c r="D43" s="20" t="s">
        <v>171</v>
      </c>
      <c r="E43" s="21" t="s">
        <v>174</v>
      </c>
      <c r="F43" s="22" t="s">
        <v>175</v>
      </c>
      <c r="G43" s="25" t="s">
        <v>76</v>
      </c>
      <c r="H43" s="23" t="s">
        <v>84</v>
      </c>
      <c r="I43" s="23" t="s">
        <v>76</v>
      </c>
      <c r="J43" s="23" t="s">
        <v>76</v>
      </c>
      <c r="K43" s="24" t="s">
        <v>76</v>
      </c>
    </row>
    <row r="44" spans="2:11" ht="15.75" x14ac:dyDescent="0.2">
      <c r="B44" s="18" t="s">
        <v>71</v>
      </c>
      <c r="C44" s="19" t="s">
        <v>72</v>
      </c>
      <c r="D44" s="20" t="s">
        <v>181</v>
      </c>
      <c r="E44" s="21" t="s">
        <v>184</v>
      </c>
      <c r="F44" s="22" t="s">
        <v>185</v>
      </c>
      <c r="G44" s="23" t="s">
        <v>76</v>
      </c>
      <c r="H44" s="23" t="s">
        <v>84</v>
      </c>
      <c r="I44" s="23" t="s">
        <v>76</v>
      </c>
      <c r="J44" s="23" t="s">
        <v>76</v>
      </c>
      <c r="K44" s="24" t="s">
        <v>76</v>
      </c>
    </row>
    <row r="45" spans="2:11" ht="15.75" x14ac:dyDescent="0.2">
      <c r="B45" s="18" t="s">
        <v>96</v>
      </c>
      <c r="C45" s="19" t="s">
        <v>97</v>
      </c>
      <c r="D45" s="20" t="s">
        <v>100</v>
      </c>
      <c r="E45" s="21" t="s">
        <v>101</v>
      </c>
      <c r="F45" s="22" t="s">
        <v>102</v>
      </c>
      <c r="G45" s="25" t="s">
        <v>76</v>
      </c>
      <c r="H45" s="23" t="s">
        <v>84</v>
      </c>
      <c r="I45" s="23" t="s">
        <v>76</v>
      </c>
      <c r="J45" s="23" t="s">
        <v>76</v>
      </c>
      <c r="K45" s="24" t="s">
        <v>76</v>
      </c>
    </row>
    <row r="46" spans="2:11" ht="15.75" x14ac:dyDescent="0.2">
      <c r="B46" s="18" t="s">
        <v>115</v>
      </c>
      <c r="C46" s="19" t="s">
        <v>116</v>
      </c>
      <c r="D46" s="20" t="s">
        <v>145</v>
      </c>
      <c r="E46" s="21" t="s">
        <v>146</v>
      </c>
      <c r="F46" s="22" t="s">
        <v>147</v>
      </c>
      <c r="G46" s="23" t="s">
        <v>76</v>
      </c>
      <c r="H46" s="23" t="s">
        <v>84</v>
      </c>
      <c r="I46" s="23" t="s">
        <v>76</v>
      </c>
      <c r="J46" s="23"/>
      <c r="K46" s="24" t="s">
        <v>76</v>
      </c>
    </row>
    <row r="47" spans="2:11" ht="15.75" x14ac:dyDescent="0.2">
      <c r="B47" s="18" t="s">
        <v>86</v>
      </c>
      <c r="C47" s="19" t="s">
        <v>87</v>
      </c>
      <c r="D47" s="20" t="s">
        <v>88</v>
      </c>
      <c r="E47" s="21" t="s">
        <v>89</v>
      </c>
      <c r="F47" s="22" t="s">
        <v>90</v>
      </c>
      <c r="G47" s="23" t="s">
        <v>76</v>
      </c>
      <c r="H47" s="23" t="s">
        <v>84</v>
      </c>
      <c r="I47" s="23" t="s">
        <v>76</v>
      </c>
      <c r="J47" s="23" t="s">
        <v>76</v>
      </c>
      <c r="K47" s="24" t="s">
        <v>76</v>
      </c>
    </row>
    <row r="48" spans="2:11" ht="15.75" x14ac:dyDescent="0.2">
      <c r="B48" s="18" t="s">
        <v>71</v>
      </c>
      <c r="C48" s="19" t="s">
        <v>72</v>
      </c>
      <c r="D48" s="20" t="s">
        <v>181</v>
      </c>
      <c r="E48" s="21" t="s">
        <v>182</v>
      </c>
      <c r="F48" s="22" t="s">
        <v>183</v>
      </c>
      <c r="G48" s="23" t="s">
        <v>76</v>
      </c>
      <c r="H48" s="23">
        <v>0</v>
      </c>
      <c r="I48" s="23" t="s">
        <v>76</v>
      </c>
      <c r="J48" s="23"/>
      <c r="K48" s="24"/>
    </row>
    <row r="49" spans="2:11" ht="15.75" x14ac:dyDescent="0.2">
      <c r="B49" s="18" t="s">
        <v>96</v>
      </c>
      <c r="C49" s="19" t="s">
        <v>97</v>
      </c>
      <c r="D49" s="20" t="s">
        <v>140</v>
      </c>
      <c r="E49" s="21" t="s">
        <v>141</v>
      </c>
      <c r="F49" s="22" t="s">
        <v>142</v>
      </c>
      <c r="G49" s="23" t="s">
        <v>76</v>
      </c>
      <c r="H49" s="23" t="s">
        <v>84</v>
      </c>
      <c r="I49" s="23" t="s">
        <v>76</v>
      </c>
      <c r="J49" s="23" t="s">
        <v>76</v>
      </c>
      <c r="K49" s="24" t="s">
        <v>76</v>
      </c>
    </row>
    <row r="50" spans="2:11" ht="18" customHeight="1" x14ac:dyDescent="0.2">
      <c r="B50" s="18" t="s">
        <v>71</v>
      </c>
      <c r="C50" s="19" t="s">
        <v>72</v>
      </c>
      <c r="D50" s="20" t="s">
        <v>157</v>
      </c>
      <c r="E50" s="21" t="s">
        <v>158</v>
      </c>
      <c r="F50" s="22" t="s">
        <v>159</v>
      </c>
      <c r="G50" s="23" t="s">
        <v>76</v>
      </c>
      <c r="H50" s="23" t="s">
        <v>93</v>
      </c>
      <c r="I50" s="23" t="s">
        <v>76</v>
      </c>
      <c r="J50" s="23"/>
      <c r="K50" s="24" t="s">
        <v>76</v>
      </c>
    </row>
    <row r="51" spans="2:11" ht="15.75" x14ac:dyDescent="0.2">
      <c r="B51" s="18" t="s">
        <v>86</v>
      </c>
      <c r="C51" s="19" t="s">
        <v>111</v>
      </c>
      <c r="D51" s="20" t="s">
        <v>111</v>
      </c>
      <c r="E51" s="21" t="s">
        <v>143</v>
      </c>
      <c r="F51" s="22" t="s">
        <v>144</v>
      </c>
      <c r="G51" s="23" t="s">
        <v>76</v>
      </c>
      <c r="H51" s="23" t="s">
        <v>84</v>
      </c>
      <c r="I51" s="23" t="s">
        <v>76</v>
      </c>
      <c r="J51" s="23" t="s">
        <v>76</v>
      </c>
      <c r="K51" s="24" t="s">
        <v>76</v>
      </c>
    </row>
    <row r="52" spans="2:11" ht="18" customHeight="1" x14ac:dyDescent="0.2">
      <c r="B52" s="18" t="s">
        <v>152</v>
      </c>
      <c r="C52" s="19" t="s">
        <v>87</v>
      </c>
      <c r="D52" s="20" t="s">
        <v>171</v>
      </c>
      <c r="E52" s="21" t="s">
        <v>172</v>
      </c>
      <c r="F52" s="22" t="s">
        <v>173</v>
      </c>
      <c r="G52" s="25" t="s">
        <v>76</v>
      </c>
      <c r="H52" s="23" t="s">
        <v>77</v>
      </c>
      <c r="I52" s="23" t="s">
        <v>76</v>
      </c>
      <c r="J52" s="23" t="s">
        <v>76</v>
      </c>
      <c r="K52" s="24" t="s">
        <v>76</v>
      </c>
    </row>
    <row r="53" spans="2:11" ht="18" customHeight="1" x14ac:dyDescent="0.2">
      <c r="B53" s="18"/>
      <c r="C53" s="19"/>
      <c r="D53" s="20"/>
      <c r="E53" s="21"/>
      <c r="F53" s="22" t="s">
        <v>58</v>
      </c>
      <c r="G53" s="25"/>
      <c r="H53" s="23"/>
      <c r="I53" s="23"/>
      <c r="J53" s="23"/>
      <c r="K53" s="24"/>
    </row>
    <row r="54" spans="2:11" ht="18" customHeight="1" x14ac:dyDescent="0.2">
      <c r="B54" s="18"/>
      <c r="C54" s="19"/>
      <c r="D54" s="20"/>
      <c r="E54" s="21"/>
      <c r="F54" s="22" t="s">
        <v>59</v>
      </c>
      <c r="G54" s="25"/>
      <c r="H54" s="23"/>
      <c r="I54" s="23"/>
      <c r="J54" s="23"/>
      <c r="K54" s="24"/>
    </row>
    <row r="55" spans="2:11" ht="18" customHeight="1" thickBot="1" x14ac:dyDescent="0.25">
      <c r="B55" s="26"/>
      <c r="C55" s="27"/>
      <c r="D55" s="28"/>
      <c r="E55" s="29"/>
      <c r="F55" s="30" t="s">
        <v>60</v>
      </c>
      <c r="G55" s="31"/>
      <c r="H55" s="32"/>
      <c r="I55" s="32"/>
      <c r="J55" s="32"/>
      <c r="K55" s="33"/>
    </row>
    <row r="56" spans="2:11" ht="18" customHeight="1" x14ac:dyDescent="0.2"/>
    <row r="81" ht="18" hidden="1" customHeight="1" x14ac:dyDescent="0.2"/>
    <row r="82" ht="18" hidden="1" customHeight="1" x14ac:dyDescent="0.2"/>
    <row r="84" ht="18" hidden="1" customHeight="1" x14ac:dyDescent="0.2"/>
    <row r="85" ht="18" hidden="1" customHeight="1" x14ac:dyDescent="0.2"/>
    <row r="86" ht="18" hidden="1" customHeight="1" x14ac:dyDescent="0.2"/>
    <row r="87" ht="18" hidden="1" customHeight="1" x14ac:dyDescent="0.2"/>
  </sheetData>
  <autoFilter ref="B7:K7" xr:uid="{00000000-0009-0000-0000-000000000000}">
    <sortState xmlns:xlrd2="http://schemas.microsoft.com/office/spreadsheetml/2017/richdata2" ref="B8:K52">
      <sortCondition ref="F7"/>
    </sortState>
  </autoFilter>
  <sortState xmlns:xlrd2="http://schemas.microsoft.com/office/spreadsheetml/2017/richdata2" ref="A8:L52">
    <sortCondition ref="A7"/>
  </sortState>
  <mergeCells count="1">
    <mergeCell ref="B2:K5"/>
  </mergeCells>
  <pageMargins left="0.7" right="0.7" top="0.75" bottom="0.75" header="0.3" footer="0.3"/>
  <pageSetup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4831"/>
  <sheetViews>
    <sheetView workbookViewId="0">
      <selection activeCell="B2" sqref="B2:D5"/>
    </sheetView>
  </sheetViews>
  <sheetFormatPr baseColWidth="10" defaultColWidth="0" defaultRowHeight="14.25" x14ac:dyDescent="0.2"/>
  <cols>
    <col min="1" max="1" width="1.42578125" style="1" customWidth="1"/>
    <col min="2" max="2" width="69.140625" style="1" bestFit="1" customWidth="1"/>
    <col min="3" max="3" width="16.85546875" style="2" customWidth="1"/>
    <col min="4" max="4" width="13.5703125" style="1" customWidth="1"/>
    <col min="5" max="5" width="1.42578125" style="1" customWidth="1"/>
    <col min="6" max="16383" width="11.42578125" style="1" hidden="1"/>
    <col min="16384" max="16384" width="2.140625" style="1" hidden="1"/>
  </cols>
  <sheetData>
    <row r="1" spans="2:4" s="34" customFormat="1" ht="15.75" thickBot="1" x14ac:dyDescent="0.25"/>
    <row r="2" spans="2:4" s="34" customFormat="1" ht="15" x14ac:dyDescent="0.2">
      <c r="B2" s="76" t="s">
        <v>1026</v>
      </c>
      <c r="C2" s="77"/>
      <c r="D2" s="78"/>
    </row>
    <row r="3" spans="2:4" s="34" customFormat="1" ht="15" x14ac:dyDescent="0.2">
      <c r="B3" s="79"/>
      <c r="C3" s="80"/>
      <c r="D3" s="81"/>
    </row>
    <row r="4" spans="2:4" s="34" customFormat="1" ht="15" x14ac:dyDescent="0.2">
      <c r="B4" s="79"/>
      <c r="C4" s="80"/>
      <c r="D4" s="81"/>
    </row>
    <row r="5" spans="2:4" s="34" customFormat="1" ht="15.75" thickBot="1" x14ac:dyDescent="0.25">
      <c r="B5" s="82"/>
      <c r="C5" s="83"/>
      <c r="D5" s="84"/>
    </row>
    <row r="6" spans="2:4" s="34" customFormat="1" ht="15" x14ac:dyDescent="0.2"/>
    <row r="7" spans="2:4" ht="15.75" x14ac:dyDescent="0.25">
      <c r="B7" s="75" t="s">
        <v>35</v>
      </c>
      <c r="C7" s="75"/>
      <c r="D7" s="75"/>
    </row>
    <row r="8" spans="2:4" ht="15.75" x14ac:dyDescent="0.25">
      <c r="B8" s="75" t="s">
        <v>36</v>
      </c>
      <c r="C8" s="75"/>
      <c r="D8" s="75"/>
    </row>
    <row r="10" spans="2:4" ht="15" x14ac:dyDescent="0.25">
      <c r="B10" s="74" t="s">
        <v>6</v>
      </c>
      <c r="C10" s="74"/>
      <c r="D10" s="74"/>
    </row>
    <row r="11" spans="2:4" ht="15" x14ac:dyDescent="0.25">
      <c r="B11" s="8" t="s">
        <v>5</v>
      </c>
      <c r="C11" s="9" t="s">
        <v>4</v>
      </c>
      <c r="D11" s="8" t="s">
        <v>3</v>
      </c>
    </row>
    <row r="12" spans="2:4" x14ac:dyDescent="0.2">
      <c r="B12" s="4" t="s">
        <v>38</v>
      </c>
      <c r="C12" s="5" t="s">
        <v>32</v>
      </c>
      <c r="D12" s="6">
        <v>212</v>
      </c>
    </row>
    <row r="13" spans="2:4" x14ac:dyDescent="0.2">
      <c r="B13" s="4" t="s">
        <v>2</v>
      </c>
      <c r="C13" s="5" t="s">
        <v>1</v>
      </c>
      <c r="D13" s="6">
        <v>33</v>
      </c>
    </row>
    <row r="14" spans="2:4" x14ac:dyDescent="0.2">
      <c r="B14" s="4" t="s">
        <v>39</v>
      </c>
      <c r="C14" s="5" t="s">
        <v>0</v>
      </c>
      <c r="D14" s="6">
        <v>19</v>
      </c>
    </row>
    <row r="15" spans="2:4" x14ac:dyDescent="0.2">
      <c r="B15" s="4" t="s">
        <v>40</v>
      </c>
      <c r="C15" s="5" t="s">
        <v>7</v>
      </c>
      <c r="D15" s="6">
        <v>45</v>
      </c>
    </row>
    <row r="16" spans="2:4" x14ac:dyDescent="0.2">
      <c r="B16" s="4" t="s">
        <v>30</v>
      </c>
      <c r="C16" s="5" t="s">
        <v>8</v>
      </c>
      <c r="D16" s="6">
        <v>52</v>
      </c>
    </row>
    <row r="17" spans="2:4" x14ac:dyDescent="0.2">
      <c r="B17" s="4" t="s">
        <v>31</v>
      </c>
      <c r="C17" s="5" t="s">
        <v>9</v>
      </c>
      <c r="D17" s="6">
        <v>5</v>
      </c>
    </row>
    <row r="18" spans="2:4" x14ac:dyDescent="0.2">
      <c r="B18" s="4" t="s">
        <v>41</v>
      </c>
      <c r="C18" s="5" t="s">
        <v>10</v>
      </c>
      <c r="D18" s="6">
        <v>2</v>
      </c>
    </row>
    <row r="19" spans="2:4" x14ac:dyDescent="0.2">
      <c r="B19" s="4" t="s">
        <v>42</v>
      </c>
      <c r="C19" s="5" t="s">
        <v>11</v>
      </c>
      <c r="D19" s="6">
        <v>1</v>
      </c>
    </row>
    <row r="20" spans="2:4" x14ac:dyDescent="0.2">
      <c r="B20" s="4" t="s">
        <v>43</v>
      </c>
      <c r="C20" s="5" t="s">
        <v>12</v>
      </c>
      <c r="D20" s="6">
        <v>7</v>
      </c>
    </row>
    <row r="21" spans="2:4" x14ac:dyDescent="0.2">
      <c r="B21" s="4" t="s">
        <v>44</v>
      </c>
      <c r="C21" s="5" t="s">
        <v>13</v>
      </c>
      <c r="D21" s="6">
        <v>78</v>
      </c>
    </row>
    <row r="22" spans="2:4" x14ac:dyDescent="0.2">
      <c r="B22" s="4" t="s">
        <v>45</v>
      </c>
      <c r="C22" s="5" t="s">
        <v>15</v>
      </c>
      <c r="D22" s="6">
        <v>108</v>
      </c>
    </row>
    <row r="23" spans="2:4" x14ac:dyDescent="0.2">
      <c r="B23" s="4" t="s">
        <v>46</v>
      </c>
      <c r="C23" s="5" t="s">
        <v>16</v>
      </c>
      <c r="D23" s="6">
        <v>15</v>
      </c>
    </row>
    <row r="24" spans="2:4" x14ac:dyDescent="0.2">
      <c r="B24" s="4" t="s">
        <v>33</v>
      </c>
      <c r="C24" s="5" t="s">
        <v>17</v>
      </c>
      <c r="D24" s="6">
        <v>1</v>
      </c>
    </row>
    <row r="25" spans="2:4" x14ac:dyDescent="0.2">
      <c r="B25" s="4" t="s">
        <v>47</v>
      </c>
      <c r="C25" s="5" t="s">
        <v>18</v>
      </c>
      <c r="D25" s="6">
        <v>63</v>
      </c>
    </row>
    <row r="26" spans="2:4" x14ac:dyDescent="0.2">
      <c r="B26" s="4" t="s">
        <v>48</v>
      </c>
      <c r="C26" s="5" t="s">
        <v>19</v>
      </c>
      <c r="D26" s="6">
        <v>772</v>
      </c>
    </row>
    <row r="27" spans="2:4" x14ac:dyDescent="0.2">
      <c r="B27" s="4" t="s">
        <v>49</v>
      </c>
      <c r="C27" s="5" t="s">
        <v>20</v>
      </c>
      <c r="D27" s="6">
        <v>69</v>
      </c>
    </row>
    <row r="28" spans="2:4" x14ac:dyDescent="0.2">
      <c r="B28" s="4" t="s">
        <v>50</v>
      </c>
      <c r="C28" s="5" t="s">
        <v>21</v>
      </c>
      <c r="D28" s="6">
        <v>94</v>
      </c>
    </row>
    <row r="29" spans="2:4" x14ac:dyDescent="0.2">
      <c r="B29" s="4" t="s">
        <v>51</v>
      </c>
      <c r="C29" s="5" t="s">
        <v>22</v>
      </c>
      <c r="D29" s="6">
        <v>364</v>
      </c>
    </row>
    <row r="30" spans="2:4" x14ac:dyDescent="0.2">
      <c r="B30" s="4" t="s">
        <v>37</v>
      </c>
      <c r="C30" s="5" t="s">
        <v>23</v>
      </c>
      <c r="D30" s="6">
        <v>619</v>
      </c>
    </row>
    <row r="31" spans="2:4" x14ac:dyDescent="0.2">
      <c r="B31" s="4" t="s">
        <v>52</v>
      </c>
      <c r="C31" s="5" t="s">
        <v>24</v>
      </c>
      <c r="D31" s="6">
        <v>24</v>
      </c>
    </row>
    <row r="32" spans="2:4" x14ac:dyDescent="0.2">
      <c r="B32" s="4" t="s">
        <v>53</v>
      </c>
      <c r="C32" s="5" t="s">
        <v>25</v>
      </c>
      <c r="D32" s="6">
        <v>18</v>
      </c>
    </row>
    <row r="33" spans="2:4" x14ac:dyDescent="0.2">
      <c r="B33" s="4" t="s">
        <v>54</v>
      </c>
      <c r="C33" s="5" t="s">
        <v>26</v>
      </c>
      <c r="D33" s="6">
        <v>2</v>
      </c>
    </row>
    <row r="34" spans="2:4" x14ac:dyDescent="0.2">
      <c r="B34" s="4" t="s">
        <v>55</v>
      </c>
      <c r="C34" s="5" t="s">
        <v>27</v>
      </c>
      <c r="D34" s="6">
        <v>8</v>
      </c>
    </row>
    <row r="35" spans="2:4" x14ac:dyDescent="0.2">
      <c r="B35" s="4" t="s">
        <v>56</v>
      </c>
      <c r="C35" s="5" t="s">
        <v>28</v>
      </c>
      <c r="D35" s="6">
        <v>180</v>
      </c>
    </row>
    <row r="36" spans="2:4" x14ac:dyDescent="0.2">
      <c r="B36" s="4" t="s">
        <v>57</v>
      </c>
      <c r="C36" s="5" t="s">
        <v>29</v>
      </c>
      <c r="D36" s="6">
        <v>39</v>
      </c>
    </row>
    <row r="37" spans="2:4" x14ac:dyDescent="0.2">
      <c r="B37" s="4" t="s">
        <v>34</v>
      </c>
      <c r="C37" s="5">
        <v>0</v>
      </c>
      <c r="D37" s="6">
        <v>443</v>
      </c>
    </row>
    <row r="38" spans="2:4" ht="15" x14ac:dyDescent="0.25">
      <c r="B38" s="7"/>
      <c r="C38" s="3" t="s">
        <v>14</v>
      </c>
      <c r="D38" s="3">
        <f>SUM(D12:D37)</f>
        <v>3273</v>
      </c>
    </row>
    <row r="39" spans="2:4" x14ac:dyDescent="0.2">
      <c r="B39" s="7"/>
    </row>
    <row r="40" spans="2:4" x14ac:dyDescent="0.2">
      <c r="B40" s="7"/>
    </row>
    <row r="41" spans="2:4" x14ac:dyDescent="0.2">
      <c r="B41" s="7"/>
    </row>
    <row r="42" spans="2:4" x14ac:dyDescent="0.2">
      <c r="B42" s="7"/>
    </row>
    <row r="43" spans="2:4" x14ac:dyDescent="0.2">
      <c r="B43" s="7"/>
    </row>
    <row r="44" spans="2:4" x14ac:dyDescent="0.2">
      <c r="B44" s="7"/>
    </row>
    <row r="45" spans="2:4" x14ac:dyDescent="0.2">
      <c r="B45" s="7"/>
    </row>
    <row r="46" spans="2:4" x14ac:dyDescent="0.2">
      <c r="B46" s="7"/>
    </row>
    <row r="47" spans="2:4" x14ac:dyDescent="0.2">
      <c r="B47" s="7"/>
    </row>
    <row r="48" spans="2:4" x14ac:dyDescent="0.2">
      <c r="B48" s="7"/>
    </row>
    <row r="49" spans="2:2" x14ac:dyDescent="0.2">
      <c r="B49" s="7"/>
    </row>
    <row r="50" spans="2:2" x14ac:dyDescent="0.2">
      <c r="B50" s="7"/>
    </row>
    <row r="51" spans="2:2" x14ac:dyDescent="0.2">
      <c r="B51" s="7"/>
    </row>
    <row r="52" spans="2:2" x14ac:dyDescent="0.2">
      <c r="B52" s="7"/>
    </row>
    <row r="53" spans="2:2" x14ac:dyDescent="0.2">
      <c r="B53" s="7"/>
    </row>
    <row r="54" spans="2:2" x14ac:dyDescent="0.2">
      <c r="B54" s="7"/>
    </row>
    <row r="55" spans="2:2" x14ac:dyDescent="0.2">
      <c r="B55" s="7"/>
    </row>
    <row r="56" spans="2:2" x14ac:dyDescent="0.2">
      <c r="B56" s="7"/>
    </row>
    <row r="57" spans="2:2" x14ac:dyDescent="0.2">
      <c r="B57" s="7"/>
    </row>
    <row r="58" spans="2:2" x14ac:dyDescent="0.2">
      <c r="B58" s="7"/>
    </row>
    <row r="59" spans="2:2" x14ac:dyDescent="0.2">
      <c r="B59" s="7"/>
    </row>
    <row r="60" spans="2:2" x14ac:dyDescent="0.2">
      <c r="B60" s="7"/>
    </row>
    <row r="61" spans="2:2" x14ac:dyDescent="0.2">
      <c r="B61" s="7"/>
    </row>
    <row r="62" spans="2:2" x14ac:dyDescent="0.2">
      <c r="B62" s="7"/>
    </row>
    <row r="63" spans="2:2" x14ac:dyDescent="0.2">
      <c r="B63" s="7"/>
    </row>
    <row r="64" spans="2:2" x14ac:dyDescent="0.2">
      <c r="B64" s="7"/>
    </row>
    <row r="65" spans="2:2" x14ac:dyDescent="0.2">
      <c r="B65" s="7"/>
    </row>
    <row r="66" spans="2:2" x14ac:dyDescent="0.2">
      <c r="B66" s="7"/>
    </row>
    <row r="67" spans="2:2" x14ac:dyDescent="0.2">
      <c r="B67" s="7"/>
    </row>
    <row r="68" spans="2:2" x14ac:dyDescent="0.2">
      <c r="B68" s="7"/>
    </row>
    <row r="69" spans="2:2" x14ac:dyDescent="0.2">
      <c r="B69" s="7"/>
    </row>
    <row r="70" spans="2:2" x14ac:dyDescent="0.2">
      <c r="B70" s="7"/>
    </row>
    <row r="71" spans="2:2" x14ac:dyDescent="0.2">
      <c r="B71" s="7"/>
    </row>
    <row r="72" spans="2:2" x14ac:dyDescent="0.2">
      <c r="B72" s="7"/>
    </row>
    <row r="73" spans="2:2" x14ac:dyDescent="0.2">
      <c r="B73" s="7"/>
    </row>
    <row r="74" spans="2:2" x14ac:dyDescent="0.2">
      <c r="B74" s="7"/>
    </row>
    <row r="75" spans="2:2" x14ac:dyDescent="0.2">
      <c r="B75" s="7"/>
    </row>
    <row r="76" spans="2:2" x14ac:dyDescent="0.2">
      <c r="B76" s="7"/>
    </row>
    <row r="77" spans="2:2" x14ac:dyDescent="0.2">
      <c r="B77" s="7"/>
    </row>
    <row r="78" spans="2:2" x14ac:dyDescent="0.2">
      <c r="B78" s="7"/>
    </row>
    <row r="79" spans="2:2" x14ac:dyDescent="0.2">
      <c r="B79" s="7"/>
    </row>
    <row r="80" spans="2:2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  <row r="1392" spans="2:2" x14ac:dyDescent="0.2">
      <c r="B1392" s="7"/>
    </row>
    <row r="1393" spans="2:2" x14ac:dyDescent="0.2">
      <c r="B1393" s="7"/>
    </row>
    <row r="1394" spans="2:2" x14ac:dyDescent="0.2">
      <c r="B1394" s="7"/>
    </row>
    <row r="1395" spans="2:2" x14ac:dyDescent="0.2">
      <c r="B1395" s="7"/>
    </row>
    <row r="1396" spans="2:2" x14ac:dyDescent="0.2">
      <c r="B1396" s="7"/>
    </row>
    <row r="1397" spans="2:2" x14ac:dyDescent="0.2">
      <c r="B1397" s="7"/>
    </row>
    <row r="1398" spans="2:2" x14ac:dyDescent="0.2">
      <c r="B1398" s="7"/>
    </row>
    <row r="1399" spans="2:2" x14ac:dyDescent="0.2">
      <c r="B1399" s="7"/>
    </row>
    <row r="1400" spans="2:2" x14ac:dyDescent="0.2">
      <c r="B1400" s="7"/>
    </row>
    <row r="1401" spans="2:2" x14ac:dyDescent="0.2">
      <c r="B1401" s="7"/>
    </row>
    <row r="1402" spans="2:2" x14ac:dyDescent="0.2">
      <c r="B1402" s="7"/>
    </row>
    <row r="1403" spans="2:2" x14ac:dyDescent="0.2">
      <c r="B1403" s="7"/>
    </row>
    <row r="1404" spans="2:2" x14ac:dyDescent="0.2">
      <c r="B1404" s="7"/>
    </row>
    <row r="1405" spans="2:2" x14ac:dyDescent="0.2">
      <c r="B1405" s="7"/>
    </row>
    <row r="1406" spans="2:2" x14ac:dyDescent="0.2">
      <c r="B1406" s="7"/>
    </row>
    <row r="1407" spans="2:2" x14ac:dyDescent="0.2">
      <c r="B1407" s="7"/>
    </row>
    <row r="1408" spans="2:2" x14ac:dyDescent="0.2">
      <c r="B1408" s="7"/>
    </row>
    <row r="1409" spans="2:2" x14ac:dyDescent="0.2">
      <c r="B1409" s="7"/>
    </row>
    <row r="1410" spans="2:2" x14ac:dyDescent="0.2">
      <c r="B1410" s="7"/>
    </row>
    <row r="1411" spans="2:2" x14ac:dyDescent="0.2">
      <c r="B1411" s="7"/>
    </row>
    <row r="1412" spans="2:2" x14ac:dyDescent="0.2">
      <c r="B1412" s="7"/>
    </row>
    <row r="1413" spans="2:2" x14ac:dyDescent="0.2">
      <c r="B1413" s="7"/>
    </row>
    <row r="1414" spans="2:2" x14ac:dyDescent="0.2">
      <c r="B1414" s="7"/>
    </row>
    <row r="1415" spans="2:2" x14ac:dyDescent="0.2">
      <c r="B1415" s="7"/>
    </row>
    <row r="1416" spans="2:2" x14ac:dyDescent="0.2">
      <c r="B1416" s="7"/>
    </row>
    <row r="1417" spans="2:2" x14ac:dyDescent="0.2">
      <c r="B1417" s="7"/>
    </row>
    <row r="1418" spans="2:2" x14ac:dyDescent="0.2">
      <c r="B1418" s="7"/>
    </row>
    <row r="1419" spans="2:2" x14ac:dyDescent="0.2">
      <c r="B1419" s="7"/>
    </row>
    <row r="1420" spans="2:2" x14ac:dyDescent="0.2">
      <c r="B1420" s="7"/>
    </row>
    <row r="1421" spans="2:2" x14ac:dyDescent="0.2">
      <c r="B1421" s="7"/>
    </row>
    <row r="1422" spans="2:2" x14ac:dyDescent="0.2">
      <c r="B1422" s="7"/>
    </row>
    <row r="1423" spans="2:2" x14ac:dyDescent="0.2">
      <c r="B1423" s="7"/>
    </row>
    <row r="1424" spans="2:2" x14ac:dyDescent="0.2">
      <c r="B1424" s="7"/>
    </row>
    <row r="1425" spans="2:2" x14ac:dyDescent="0.2">
      <c r="B1425" s="7"/>
    </row>
    <row r="1426" spans="2:2" x14ac:dyDescent="0.2">
      <c r="B1426" s="7"/>
    </row>
    <row r="1427" spans="2:2" x14ac:dyDescent="0.2">
      <c r="B1427" s="7"/>
    </row>
    <row r="1428" spans="2:2" x14ac:dyDescent="0.2">
      <c r="B1428" s="7"/>
    </row>
    <row r="1429" spans="2:2" x14ac:dyDescent="0.2">
      <c r="B1429" s="7"/>
    </row>
    <row r="1430" spans="2:2" x14ac:dyDescent="0.2">
      <c r="B1430" s="7"/>
    </row>
    <row r="1431" spans="2:2" x14ac:dyDescent="0.2">
      <c r="B1431" s="7"/>
    </row>
    <row r="1432" spans="2:2" x14ac:dyDescent="0.2">
      <c r="B1432" s="7"/>
    </row>
    <row r="1433" spans="2:2" x14ac:dyDescent="0.2">
      <c r="B1433" s="7"/>
    </row>
    <row r="1434" spans="2:2" x14ac:dyDescent="0.2">
      <c r="B1434" s="7"/>
    </row>
    <row r="1435" spans="2:2" x14ac:dyDescent="0.2">
      <c r="B1435" s="7"/>
    </row>
    <row r="1436" spans="2:2" x14ac:dyDescent="0.2">
      <c r="B1436" s="7"/>
    </row>
    <row r="1437" spans="2:2" x14ac:dyDescent="0.2">
      <c r="B1437" s="7"/>
    </row>
    <row r="1438" spans="2:2" x14ac:dyDescent="0.2">
      <c r="B1438" s="7"/>
    </row>
    <row r="1439" spans="2:2" x14ac:dyDescent="0.2">
      <c r="B1439" s="7"/>
    </row>
    <row r="1440" spans="2:2" x14ac:dyDescent="0.2">
      <c r="B1440" s="7"/>
    </row>
    <row r="1441" spans="2:2" x14ac:dyDescent="0.2">
      <c r="B1441" s="7"/>
    </row>
    <row r="1442" spans="2:2" x14ac:dyDescent="0.2">
      <c r="B1442" s="7"/>
    </row>
    <row r="1443" spans="2:2" x14ac:dyDescent="0.2">
      <c r="B1443" s="7"/>
    </row>
    <row r="1444" spans="2:2" x14ac:dyDescent="0.2">
      <c r="B1444" s="7"/>
    </row>
    <row r="1445" spans="2:2" x14ac:dyDescent="0.2">
      <c r="B1445" s="7"/>
    </row>
    <row r="1446" spans="2:2" x14ac:dyDescent="0.2">
      <c r="B1446" s="7"/>
    </row>
    <row r="1447" spans="2:2" x14ac:dyDescent="0.2">
      <c r="B1447" s="7"/>
    </row>
    <row r="1448" spans="2:2" x14ac:dyDescent="0.2">
      <c r="B1448" s="7"/>
    </row>
    <row r="1449" spans="2:2" x14ac:dyDescent="0.2">
      <c r="B1449" s="7"/>
    </row>
    <row r="1450" spans="2:2" x14ac:dyDescent="0.2">
      <c r="B1450" s="7"/>
    </row>
    <row r="1451" spans="2:2" x14ac:dyDescent="0.2">
      <c r="B1451" s="7"/>
    </row>
    <row r="1452" spans="2:2" x14ac:dyDescent="0.2">
      <c r="B1452" s="7"/>
    </row>
    <row r="1453" spans="2:2" x14ac:dyDescent="0.2">
      <c r="B1453" s="7"/>
    </row>
    <row r="1454" spans="2:2" x14ac:dyDescent="0.2">
      <c r="B1454" s="7"/>
    </row>
    <row r="1455" spans="2:2" x14ac:dyDescent="0.2">
      <c r="B1455" s="7"/>
    </row>
    <row r="1456" spans="2:2" x14ac:dyDescent="0.2">
      <c r="B1456" s="7"/>
    </row>
    <row r="1457" spans="2:2" x14ac:dyDescent="0.2">
      <c r="B1457" s="7"/>
    </row>
    <row r="1458" spans="2:2" x14ac:dyDescent="0.2">
      <c r="B1458" s="7"/>
    </row>
    <row r="1459" spans="2:2" x14ac:dyDescent="0.2">
      <c r="B1459" s="7"/>
    </row>
    <row r="1460" spans="2:2" x14ac:dyDescent="0.2">
      <c r="B1460" s="7"/>
    </row>
    <row r="1461" spans="2:2" x14ac:dyDescent="0.2">
      <c r="B1461" s="7"/>
    </row>
    <row r="1462" spans="2:2" x14ac:dyDescent="0.2">
      <c r="B1462" s="7"/>
    </row>
    <row r="1463" spans="2:2" x14ac:dyDescent="0.2">
      <c r="B1463" s="7"/>
    </row>
    <row r="1464" spans="2:2" x14ac:dyDescent="0.2">
      <c r="B1464" s="7"/>
    </row>
    <row r="1465" spans="2:2" x14ac:dyDescent="0.2">
      <c r="B1465" s="7"/>
    </row>
    <row r="1466" spans="2:2" x14ac:dyDescent="0.2">
      <c r="B1466" s="7"/>
    </row>
    <row r="1467" spans="2:2" x14ac:dyDescent="0.2">
      <c r="B1467" s="7"/>
    </row>
    <row r="1468" spans="2:2" x14ac:dyDescent="0.2">
      <c r="B1468" s="7"/>
    </row>
    <row r="1469" spans="2:2" x14ac:dyDescent="0.2">
      <c r="B1469" s="7"/>
    </row>
    <row r="1470" spans="2:2" x14ac:dyDescent="0.2">
      <c r="B1470" s="7"/>
    </row>
    <row r="1471" spans="2:2" x14ac:dyDescent="0.2">
      <c r="B1471" s="7"/>
    </row>
    <row r="1472" spans="2:2" x14ac:dyDescent="0.2">
      <c r="B1472" s="7"/>
    </row>
    <row r="1473" spans="2:2" x14ac:dyDescent="0.2">
      <c r="B1473" s="7"/>
    </row>
    <row r="1474" spans="2:2" x14ac:dyDescent="0.2">
      <c r="B1474" s="7"/>
    </row>
    <row r="1475" spans="2:2" x14ac:dyDescent="0.2">
      <c r="B1475" s="7"/>
    </row>
    <row r="1476" spans="2:2" x14ac:dyDescent="0.2">
      <c r="B1476" s="7"/>
    </row>
    <row r="1477" spans="2:2" x14ac:dyDescent="0.2">
      <c r="B1477" s="7"/>
    </row>
    <row r="1478" spans="2:2" x14ac:dyDescent="0.2">
      <c r="B1478" s="7"/>
    </row>
    <row r="1479" spans="2:2" x14ac:dyDescent="0.2">
      <c r="B1479" s="7"/>
    </row>
    <row r="1480" spans="2:2" x14ac:dyDescent="0.2">
      <c r="B1480" s="7"/>
    </row>
    <row r="1481" spans="2:2" x14ac:dyDescent="0.2">
      <c r="B1481" s="7"/>
    </row>
    <row r="1482" spans="2:2" x14ac:dyDescent="0.2">
      <c r="B1482" s="7"/>
    </row>
    <row r="1483" spans="2:2" x14ac:dyDescent="0.2">
      <c r="B1483" s="7"/>
    </row>
    <row r="1484" spans="2:2" x14ac:dyDescent="0.2">
      <c r="B1484" s="7"/>
    </row>
    <row r="1485" spans="2:2" x14ac:dyDescent="0.2">
      <c r="B1485" s="7"/>
    </row>
    <row r="1486" spans="2:2" x14ac:dyDescent="0.2">
      <c r="B1486" s="7"/>
    </row>
    <row r="1487" spans="2:2" x14ac:dyDescent="0.2">
      <c r="B1487" s="7"/>
    </row>
    <row r="1488" spans="2:2" x14ac:dyDescent="0.2">
      <c r="B1488" s="7"/>
    </row>
    <row r="1489" spans="2:2" x14ac:dyDescent="0.2">
      <c r="B1489" s="7"/>
    </row>
    <row r="1490" spans="2:2" x14ac:dyDescent="0.2">
      <c r="B1490" s="7"/>
    </row>
    <row r="1491" spans="2:2" x14ac:dyDescent="0.2">
      <c r="B1491" s="7"/>
    </row>
    <row r="1492" spans="2:2" x14ac:dyDescent="0.2">
      <c r="B1492" s="7"/>
    </row>
    <row r="1493" spans="2:2" x14ac:dyDescent="0.2">
      <c r="B1493" s="7"/>
    </row>
    <row r="1494" spans="2:2" x14ac:dyDescent="0.2">
      <c r="B1494" s="7"/>
    </row>
    <row r="1495" spans="2:2" x14ac:dyDescent="0.2">
      <c r="B1495" s="7"/>
    </row>
    <row r="1496" spans="2:2" x14ac:dyDescent="0.2">
      <c r="B1496" s="7"/>
    </row>
    <row r="1497" spans="2:2" x14ac:dyDescent="0.2">
      <c r="B1497" s="7"/>
    </row>
    <row r="1498" spans="2:2" x14ac:dyDescent="0.2">
      <c r="B1498" s="7"/>
    </row>
    <row r="1499" spans="2:2" x14ac:dyDescent="0.2">
      <c r="B1499" s="7"/>
    </row>
    <row r="1500" spans="2:2" x14ac:dyDescent="0.2">
      <c r="B1500" s="7"/>
    </row>
    <row r="1501" spans="2:2" x14ac:dyDescent="0.2">
      <c r="B1501" s="7"/>
    </row>
    <row r="1502" spans="2:2" x14ac:dyDescent="0.2">
      <c r="B1502" s="7"/>
    </row>
    <row r="1503" spans="2:2" x14ac:dyDescent="0.2">
      <c r="B1503" s="7"/>
    </row>
    <row r="1504" spans="2:2" x14ac:dyDescent="0.2">
      <c r="B1504" s="7"/>
    </row>
    <row r="1505" spans="2:2" x14ac:dyDescent="0.2">
      <c r="B1505" s="7"/>
    </row>
    <row r="1506" spans="2:2" x14ac:dyDescent="0.2">
      <c r="B1506" s="7"/>
    </row>
    <row r="1507" spans="2:2" x14ac:dyDescent="0.2">
      <c r="B1507" s="7"/>
    </row>
    <row r="1508" spans="2:2" x14ac:dyDescent="0.2">
      <c r="B1508" s="7"/>
    </row>
    <row r="1509" spans="2:2" x14ac:dyDescent="0.2">
      <c r="B1509" s="7"/>
    </row>
    <row r="1510" spans="2:2" x14ac:dyDescent="0.2">
      <c r="B1510" s="7"/>
    </row>
    <row r="1511" spans="2:2" x14ac:dyDescent="0.2">
      <c r="B1511" s="7"/>
    </row>
    <row r="1512" spans="2:2" x14ac:dyDescent="0.2">
      <c r="B1512" s="7"/>
    </row>
    <row r="1513" spans="2:2" x14ac:dyDescent="0.2">
      <c r="B1513" s="7"/>
    </row>
    <row r="1514" spans="2:2" x14ac:dyDescent="0.2">
      <c r="B1514" s="7"/>
    </row>
    <row r="1515" spans="2:2" x14ac:dyDescent="0.2">
      <c r="B1515" s="7"/>
    </row>
    <row r="1516" spans="2:2" x14ac:dyDescent="0.2">
      <c r="B1516" s="7"/>
    </row>
    <row r="1517" spans="2:2" x14ac:dyDescent="0.2">
      <c r="B1517" s="7"/>
    </row>
    <row r="1518" spans="2:2" x14ac:dyDescent="0.2">
      <c r="B1518" s="7"/>
    </row>
    <row r="1519" spans="2:2" x14ac:dyDescent="0.2">
      <c r="B1519" s="7"/>
    </row>
    <row r="1520" spans="2:2" x14ac:dyDescent="0.2">
      <c r="B1520" s="7"/>
    </row>
    <row r="1521" spans="2:2" x14ac:dyDescent="0.2">
      <c r="B1521" s="7"/>
    </row>
    <row r="1522" spans="2:2" x14ac:dyDescent="0.2">
      <c r="B1522" s="7"/>
    </row>
    <row r="1523" spans="2:2" x14ac:dyDescent="0.2">
      <c r="B1523" s="7"/>
    </row>
    <row r="1524" spans="2:2" x14ac:dyDescent="0.2">
      <c r="B1524" s="7"/>
    </row>
    <row r="1525" spans="2:2" x14ac:dyDescent="0.2">
      <c r="B1525" s="7"/>
    </row>
    <row r="1526" spans="2:2" x14ac:dyDescent="0.2">
      <c r="B1526" s="7"/>
    </row>
    <row r="1527" spans="2:2" x14ac:dyDescent="0.2">
      <c r="B1527" s="7"/>
    </row>
    <row r="1528" spans="2:2" x14ac:dyDescent="0.2">
      <c r="B1528" s="7"/>
    </row>
    <row r="1529" spans="2:2" x14ac:dyDescent="0.2">
      <c r="B1529" s="7"/>
    </row>
    <row r="1530" spans="2:2" x14ac:dyDescent="0.2">
      <c r="B1530" s="7"/>
    </row>
    <row r="1531" spans="2:2" x14ac:dyDescent="0.2">
      <c r="B1531" s="7"/>
    </row>
    <row r="1532" spans="2:2" x14ac:dyDescent="0.2">
      <c r="B1532" s="7"/>
    </row>
    <row r="1533" spans="2:2" x14ac:dyDescent="0.2">
      <c r="B1533" s="7"/>
    </row>
    <row r="1534" spans="2:2" x14ac:dyDescent="0.2">
      <c r="B1534" s="7"/>
    </row>
    <row r="1535" spans="2:2" x14ac:dyDescent="0.2">
      <c r="B1535" s="7"/>
    </row>
    <row r="1536" spans="2:2" x14ac:dyDescent="0.2">
      <c r="B1536" s="7"/>
    </row>
    <row r="1537" spans="2:2" x14ac:dyDescent="0.2">
      <c r="B1537" s="7"/>
    </row>
    <row r="1538" spans="2:2" x14ac:dyDescent="0.2">
      <c r="B1538" s="7"/>
    </row>
    <row r="1539" spans="2:2" x14ac:dyDescent="0.2">
      <c r="B1539" s="7"/>
    </row>
    <row r="1540" spans="2:2" x14ac:dyDescent="0.2">
      <c r="B1540" s="7"/>
    </row>
    <row r="1541" spans="2:2" x14ac:dyDescent="0.2">
      <c r="B1541" s="7"/>
    </row>
    <row r="1542" spans="2:2" x14ac:dyDescent="0.2">
      <c r="B1542" s="7"/>
    </row>
    <row r="1543" spans="2:2" x14ac:dyDescent="0.2">
      <c r="B1543" s="7"/>
    </row>
    <row r="1544" spans="2:2" x14ac:dyDescent="0.2">
      <c r="B1544" s="7"/>
    </row>
    <row r="1545" spans="2:2" x14ac:dyDescent="0.2">
      <c r="B1545" s="7"/>
    </row>
    <row r="1546" spans="2:2" x14ac:dyDescent="0.2">
      <c r="B1546" s="7"/>
    </row>
    <row r="1547" spans="2:2" x14ac:dyDescent="0.2">
      <c r="B1547" s="7"/>
    </row>
    <row r="1548" spans="2:2" x14ac:dyDescent="0.2">
      <c r="B1548" s="7"/>
    </row>
    <row r="1549" spans="2:2" x14ac:dyDescent="0.2">
      <c r="B1549" s="7"/>
    </row>
    <row r="1550" spans="2:2" x14ac:dyDescent="0.2">
      <c r="B1550" s="7"/>
    </row>
    <row r="1551" spans="2:2" x14ac:dyDescent="0.2">
      <c r="B1551" s="7"/>
    </row>
    <row r="1552" spans="2:2" x14ac:dyDescent="0.2">
      <c r="B1552" s="7"/>
    </row>
    <row r="1553" spans="2:2" x14ac:dyDescent="0.2">
      <c r="B1553" s="7"/>
    </row>
    <row r="1554" spans="2:2" x14ac:dyDescent="0.2">
      <c r="B1554" s="7"/>
    </row>
    <row r="1555" spans="2:2" x14ac:dyDescent="0.2">
      <c r="B1555" s="7"/>
    </row>
    <row r="1556" spans="2:2" x14ac:dyDescent="0.2">
      <c r="B1556" s="7"/>
    </row>
    <row r="1557" spans="2:2" x14ac:dyDescent="0.2">
      <c r="B1557" s="7"/>
    </row>
    <row r="1558" spans="2:2" x14ac:dyDescent="0.2">
      <c r="B1558" s="7"/>
    </row>
    <row r="1559" spans="2:2" x14ac:dyDescent="0.2">
      <c r="B1559" s="7"/>
    </row>
    <row r="1560" spans="2:2" x14ac:dyDescent="0.2">
      <c r="B1560" s="7"/>
    </row>
    <row r="1561" spans="2:2" x14ac:dyDescent="0.2">
      <c r="B1561" s="7"/>
    </row>
    <row r="1562" spans="2:2" x14ac:dyDescent="0.2">
      <c r="B1562" s="7"/>
    </row>
    <row r="1563" spans="2:2" x14ac:dyDescent="0.2">
      <c r="B1563" s="7"/>
    </row>
    <row r="1564" spans="2:2" x14ac:dyDescent="0.2">
      <c r="B1564" s="7"/>
    </row>
    <row r="1565" spans="2:2" x14ac:dyDescent="0.2">
      <c r="B1565" s="7"/>
    </row>
    <row r="1566" spans="2:2" x14ac:dyDescent="0.2">
      <c r="B1566" s="7"/>
    </row>
    <row r="1567" spans="2:2" x14ac:dyDescent="0.2">
      <c r="B1567" s="7"/>
    </row>
    <row r="1568" spans="2:2" x14ac:dyDescent="0.2">
      <c r="B1568" s="7"/>
    </row>
    <row r="1569" spans="2:2" x14ac:dyDescent="0.2">
      <c r="B1569" s="7"/>
    </row>
    <row r="1570" spans="2:2" x14ac:dyDescent="0.2">
      <c r="B1570" s="7"/>
    </row>
    <row r="1571" spans="2:2" x14ac:dyDescent="0.2">
      <c r="B1571" s="7"/>
    </row>
    <row r="1572" spans="2:2" x14ac:dyDescent="0.2">
      <c r="B1572" s="7"/>
    </row>
    <row r="1573" spans="2:2" x14ac:dyDescent="0.2">
      <c r="B1573" s="7"/>
    </row>
    <row r="1574" spans="2:2" x14ac:dyDescent="0.2">
      <c r="B1574" s="7"/>
    </row>
    <row r="1575" spans="2:2" x14ac:dyDescent="0.2">
      <c r="B1575" s="7"/>
    </row>
    <row r="1576" spans="2:2" x14ac:dyDescent="0.2">
      <c r="B1576" s="7"/>
    </row>
    <row r="1577" spans="2:2" x14ac:dyDescent="0.2">
      <c r="B1577" s="7"/>
    </row>
    <row r="1578" spans="2:2" x14ac:dyDescent="0.2">
      <c r="B1578" s="7"/>
    </row>
    <row r="1579" spans="2:2" x14ac:dyDescent="0.2">
      <c r="B1579" s="7"/>
    </row>
    <row r="1580" spans="2:2" x14ac:dyDescent="0.2">
      <c r="B1580" s="7"/>
    </row>
    <row r="1581" spans="2:2" x14ac:dyDescent="0.2">
      <c r="B1581" s="7"/>
    </row>
    <row r="1582" spans="2:2" x14ac:dyDescent="0.2">
      <c r="B1582" s="7"/>
    </row>
    <row r="1583" spans="2:2" x14ac:dyDescent="0.2">
      <c r="B1583" s="7"/>
    </row>
    <row r="1584" spans="2:2" x14ac:dyDescent="0.2">
      <c r="B1584" s="7"/>
    </row>
    <row r="1585" spans="2:2" x14ac:dyDescent="0.2">
      <c r="B1585" s="7"/>
    </row>
    <row r="1586" spans="2:2" x14ac:dyDescent="0.2">
      <c r="B1586" s="7"/>
    </row>
    <row r="1587" spans="2:2" x14ac:dyDescent="0.2">
      <c r="B1587" s="7"/>
    </row>
    <row r="1588" spans="2:2" x14ac:dyDescent="0.2">
      <c r="B1588" s="7"/>
    </row>
    <row r="1589" spans="2:2" x14ac:dyDescent="0.2">
      <c r="B1589" s="7"/>
    </row>
    <row r="1590" spans="2:2" x14ac:dyDescent="0.2">
      <c r="B1590" s="7"/>
    </row>
    <row r="1591" spans="2:2" x14ac:dyDescent="0.2">
      <c r="B1591" s="7"/>
    </row>
    <row r="1592" spans="2:2" x14ac:dyDescent="0.2">
      <c r="B1592" s="7"/>
    </row>
    <row r="1593" spans="2:2" x14ac:dyDescent="0.2">
      <c r="B1593" s="7"/>
    </row>
    <row r="1594" spans="2:2" x14ac:dyDescent="0.2">
      <c r="B1594" s="7"/>
    </row>
    <row r="1595" spans="2:2" x14ac:dyDescent="0.2">
      <c r="B1595" s="7"/>
    </row>
    <row r="1596" spans="2:2" x14ac:dyDescent="0.2">
      <c r="B1596" s="7"/>
    </row>
    <row r="1597" spans="2:2" x14ac:dyDescent="0.2">
      <c r="B1597" s="7"/>
    </row>
    <row r="1598" spans="2:2" x14ac:dyDescent="0.2">
      <c r="B1598" s="7"/>
    </row>
    <row r="1599" spans="2:2" x14ac:dyDescent="0.2">
      <c r="B1599" s="7"/>
    </row>
    <row r="1600" spans="2:2" x14ac:dyDescent="0.2">
      <c r="B1600" s="7"/>
    </row>
    <row r="1601" spans="2:2" x14ac:dyDescent="0.2">
      <c r="B1601" s="7"/>
    </row>
    <row r="1602" spans="2:2" x14ac:dyDescent="0.2">
      <c r="B1602" s="7"/>
    </row>
    <row r="1603" spans="2:2" x14ac:dyDescent="0.2">
      <c r="B1603" s="7"/>
    </row>
    <row r="1604" spans="2:2" x14ac:dyDescent="0.2">
      <c r="B1604" s="7"/>
    </row>
    <row r="1605" spans="2:2" x14ac:dyDescent="0.2">
      <c r="B1605" s="7"/>
    </row>
    <row r="1606" spans="2:2" x14ac:dyDescent="0.2">
      <c r="B1606" s="7"/>
    </row>
    <row r="1607" spans="2:2" x14ac:dyDescent="0.2">
      <c r="B1607" s="7"/>
    </row>
    <row r="1608" spans="2:2" x14ac:dyDescent="0.2">
      <c r="B1608" s="7"/>
    </row>
    <row r="1609" spans="2:2" x14ac:dyDescent="0.2">
      <c r="B1609" s="7"/>
    </row>
    <row r="1610" spans="2:2" x14ac:dyDescent="0.2">
      <c r="B1610" s="7"/>
    </row>
    <row r="1611" spans="2:2" x14ac:dyDescent="0.2">
      <c r="B1611" s="7"/>
    </row>
    <row r="1612" spans="2:2" x14ac:dyDescent="0.2">
      <c r="B1612" s="7"/>
    </row>
    <row r="1613" spans="2:2" x14ac:dyDescent="0.2">
      <c r="B1613" s="7"/>
    </row>
    <row r="1614" spans="2:2" x14ac:dyDescent="0.2">
      <c r="B1614" s="7"/>
    </row>
    <row r="1615" spans="2:2" x14ac:dyDescent="0.2">
      <c r="B1615" s="7"/>
    </row>
    <row r="1616" spans="2:2" x14ac:dyDescent="0.2">
      <c r="B1616" s="7"/>
    </row>
    <row r="1617" spans="2:2" x14ac:dyDescent="0.2">
      <c r="B1617" s="7"/>
    </row>
    <row r="1618" spans="2:2" x14ac:dyDescent="0.2">
      <c r="B1618" s="7"/>
    </row>
    <row r="1619" spans="2:2" x14ac:dyDescent="0.2">
      <c r="B1619" s="7"/>
    </row>
    <row r="1620" spans="2:2" x14ac:dyDescent="0.2">
      <c r="B1620" s="7"/>
    </row>
    <row r="1621" spans="2:2" x14ac:dyDescent="0.2">
      <c r="B1621" s="7"/>
    </row>
    <row r="1622" spans="2:2" x14ac:dyDescent="0.2">
      <c r="B1622" s="7"/>
    </row>
    <row r="1623" spans="2:2" x14ac:dyDescent="0.2">
      <c r="B1623" s="7"/>
    </row>
    <row r="1624" spans="2:2" x14ac:dyDescent="0.2">
      <c r="B1624" s="7"/>
    </row>
    <row r="1625" spans="2:2" x14ac:dyDescent="0.2">
      <c r="B1625" s="7"/>
    </row>
    <row r="1626" spans="2:2" x14ac:dyDescent="0.2">
      <c r="B1626" s="7"/>
    </row>
    <row r="1627" spans="2:2" x14ac:dyDescent="0.2">
      <c r="B1627" s="7"/>
    </row>
    <row r="1628" spans="2:2" x14ac:dyDescent="0.2">
      <c r="B1628" s="7"/>
    </row>
    <row r="1629" spans="2:2" x14ac:dyDescent="0.2">
      <c r="B1629" s="7"/>
    </row>
    <row r="1630" spans="2:2" x14ac:dyDescent="0.2">
      <c r="B1630" s="7"/>
    </row>
    <row r="1631" spans="2:2" x14ac:dyDescent="0.2">
      <c r="B1631" s="7"/>
    </row>
    <row r="1632" spans="2:2" x14ac:dyDescent="0.2">
      <c r="B1632" s="7"/>
    </row>
    <row r="1633" spans="2:2" x14ac:dyDescent="0.2">
      <c r="B1633" s="7"/>
    </row>
    <row r="1634" spans="2:2" x14ac:dyDescent="0.2">
      <c r="B1634" s="7"/>
    </row>
    <row r="1635" spans="2:2" x14ac:dyDescent="0.2">
      <c r="B1635" s="7"/>
    </row>
    <row r="1636" spans="2:2" x14ac:dyDescent="0.2">
      <c r="B1636" s="7"/>
    </row>
    <row r="1637" spans="2:2" x14ac:dyDescent="0.2">
      <c r="B1637" s="7"/>
    </row>
    <row r="1638" spans="2:2" x14ac:dyDescent="0.2">
      <c r="B1638" s="7"/>
    </row>
    <row r="1639" spans="2:2" x14ac:dyDescent="0.2">
      <c r="B1639" s="7"/>
    </row>
    <row r="1640" spans="2:2" x14ac:dyDescent="0.2">
      <c r="B1640" s="7"/>
    </row>
    <row r="1641" spans="2:2" x14ac:dyDescent="0.2">
      <c r="B1641" s="7"/>
    </row>
    <row r="1642" spans="2:2" x14ac:dyDescent="0.2">
      <c r="B1642" s="7"/>
    </row>
    <row r="1643" spans="2:2" x14ac:dyDescent="0.2">
      <c r="B1643" s="7"/>
    </row>
    <row r="1644" spans="2:2" x14ac:dyDescent="0.2">
      <c r="B1644" s="7"/>
    </row>
    <row r="1645" spans="2:2" x14ac:dyDescent="0.2">
      <c r="B1645" s="7"/>
    </row>
    <row r="1646" spans="2:2" x14ac:dyDescent="0.2">
      <c r="B1646" s="7"/>
    </row>
    <row r="1647" spans="2:2" x14ac:dyDescent="0.2">
      <c r="B1647" s="7"/>
    </row>
    <row r="1648" spans="2:2" x14ac:dyDescent="0.2">
      <c r="B1648" s="7"/>
    </row>
    <row r="1649" spans="2:2" x14ac:dyDescent="0.2">
      <c r="B1649" s="7"/>
    </row>
    <row r="1650" spans="2:2" x14ac:dyDescent="0.2">
      <c r="B1650" s="7"/>
    </row>
    <row r="1651" spans="2:2" x14ac:dyDescent="0.2">
      <c r="B1651" s="7"/>
    </row>
    <row r="1652" spans="2:2" x14ac:dyDescent="0.2">
      <c r="B1652" s="7"/>
    </row>
    <row r="1653" spans="2:2" x14ac:dyDescent="0.2">
      <c r="B1653" s="7"/>
    </row>
    <row r="1654" spans="2:2" x14ac:dyDescent="0.2">
      <c r="B1654" s="7"/>
    </row>
    <row r="1655" spans="2:2" x14ac:dyDescent="0.2">
      <c r="B1655" s="7"/>
    </row>
    <row r="1656" spans="2:2" x14ac:dyDescent="0.2">
      <c r="B1656" s="7"/>
    </row>
    <row r="1657" spans="2:2" x14ac:dyDescent="0.2">
      <c r="B1657" s="7"/>
    </row>
    <row r="1658" spans="2:2" x14ac:dyDescent="0.2">
      <c r="B1658" s="7"/>
    </row>
    <row r="1659" spans="2:2" x14ac:dyDescent="0.2">
      <c r="B1659" s="7"/>
    </row>
    <row r="1660" spans="2:2" x14ac:dyDescent="0.2">
      <c r="B1660" s="7"/>
    </row>
    <row r="1661" spans="2:2" x14ac:dyDescent="0.2">
      <c r="B1661" s="7"/>
    </row>
    <row r="1662" spans="2:2" x14ac:dyDescent="0.2">
      <c r="B1662" s="7"/>
    </row>
    <row r="1663" spans="2:2" x14ac:dyDescent="0.2">
      <c r="B1663" s="7"/>
    </row>
    <row r="1664" spans="2:2" x14ac:dyDescent="0.2">
      <c r="B1664" s="7"/>
    </row>
    <row r="1665" spans="2:2" x14ac:dyDescent="0.2">
      <c r="B1665" s="7"/>
    </row>
    <row r="1666" spans="2:2" x14ac:dyDescent="0.2">
      <c r="B1666" s="7"/>
    </row>
    <row r="1667" spans="2:2" x14ac:dyDescent="0.2">
      <c r="B1667" s="7"/>
    </row>
    <row r="1668" spans="2:2" x14ac:dyDescent="0.2">
      <c r="B1668" s="7"/>
    </row>
    <row r="1669" spans="2:2" x14ac:dyDescent="0.2">
      <c r="B1669" s="7"/>
    </row>
    <row r="1670" spans="2:2" x14ac:dyDescent="0.2">
      <c r="B1670" s="7"/>
    </row>
    <row r="1671" spans="2:2" x14ac:dyDescent="0.2">
      <c r="B1671" s="7"/>
    </row>
    <row r="1672" spans="2:2" x14ac:dyDescent="0.2">
      <c r="B1672" s="7"/>
    </row>
    <row r="1673" spans="2:2" x14ac:dyDescent="0.2">
      <c r="B1673" s="7"/>
    </row>
    <row r="1674" spans="2:2" x14ac:dyDescent="0.2">
      <c r="B1674" s="7"/>
    </row>
    <row r="1675" spans="2:2" x14ac:dyDescent="0.2">
      <c r="B1675" s="7"/>
    </row>
    <row r="1676" spans="2:2" x14ac:dyDescent="0.2">
      <c r="B1676" s="7"/>
    </row>
    <row r="1677" spans="2:2" x14ac:dyDescent="0.2">
      <c r="B1677" s="7"/>
    </row>
    <row r="1678" spans="2:2" x14ac:dyDescent="0.2">
      <c r="B1678" s="7"/>
    </row>
    <row r="1679" spans="2:2" x14ac:dyDescent="0.2">
      <c r="B1679" s="7"/>
    </row>
    <row r="1680" spans="2:2" x14ac:dyDescent="0.2">
      <c r="B1680" s="7"/>
    </row>
    <row r="1681" spans="2:2" x14ac:dyDescent="0.2">
      <c r="B1681" s="7"/>
    </row>
    <row r="1682" spans="2:2" x14ac:dyDescent="0.2">
      <c r="B1682" s="7"/>
    </row>
    <row r="1683" spans="2:2" x14ac:dyDescent="0.2">
      <c r="B1683" s="7"/>
    </row>
    <row r="1684" spans="2:2" x14ac:dyDescent="0.2">
      <c r="B1684" s="7"/>
    </row>
    <row r="1685" spans="2:2" x14ac:dyDescent="0.2">
      <c r="B1685" s="7"/>
    </row>
    <row r="1686" spans="2:2" x14ac:dyDescent="0.2">
      <c r="B1686" s="7"/>
    </row>
    <row r="1687" spans="2:2" x14ac:dyDescent="0.2">
      <c r="B1687" s="7"/>
    </row>
    <row r="1688" spans="2:2" x14ac:dyDescent="0.2">
      <c r="B1688" s="7"/>
    </row>
    <row r="1689" spans="2:2" x14ac:dyDescent="0.2">
      <c r="B1689" s="7"/>
    </row>
    <row r="1690" spans="2:2" x14ac:dyDescent="0.2">
      <c r="B1690" s="7"/>
    </row>
    <row r="1691" spans="2:2" x14ac:dyDescent="0.2">
      <c r="B1691" s="7"/>
    </row>
    <row r="1692" spans="2:2" x14ac:dyDescent="0.2">
      <c r="B1692" s="7"/>
    </row>
    <row r="1693" spans="2:2" x14ac:dyDescent="0.2">
      <c r="B1693" s="7"/>
    </row>
    <row r="1694" spans="2:2" x14ac:dyDescent="0.2">
      <c r="B1694" s="7"/>
    </row>
    <row r="1695" spans="2:2" x14ac:dyDescent="0.2">
      <c r="B1695" s="7"/>
    </row>
    <row r="1696" spans="2:2" x14ac:dyDescent="0.2">
      <c r="B1696" s="7"/>
    </row>
    <row r="1697" spans="2:2" x14ac:dyDescent="0.2">
      <c r="B1697" s="7"/>
    </row>
    <row r="1698" spans="2:2" x14ac:dyDescent="0.2">
      <c r="B1698" s="7"/>
    </row>
    <row r="1699" spans="2:2" x14ac:dyDescent="0.2">
      <c r="B1699" s="7"/>
    </row>
    <row r="1700" spans="2:2" x14ac:dyDescent="0.2">
      <c r="B1700" s="7"/>
    </row>
    <row r="1701" spans="2:2" x14ac:dyDescent="0.2">
      <c r="B1701" s="7"/>
    </row>
    <row r="1702" spans="2:2" x14ac:dyDescent="0.2">
      <c r="B1702" s="7"/>
    </row>
    <row r="1703" spans="2:2" x14ac:dyDescent="0.2">
      <c r="B1703" s="7"/>
    </row>
    <row r="1704" spans="2:2" x14ac:dyDescent="0.2">
      <c r="B1704" s="7"/>
    </row>
    <row r="1705" spans="2:2" x14ac:dyDescent="0.2">
      <c r="B1705" s="7"/>
    </row>
    <row r="1706" spans="2:2" x14ac:dyDescent="0.2">
      <c r="B1706" s="7"/>
    </row>
    <row r="1707" spans="2:2" x14ac:dyDescent="0.2">
      <c r="B1707" s="7"/>
    </row>
    <row r="1708" spans="2:2" x14ac:dyDescent="0.2">
      <c r="B1708" s="7"/>
    </row>
    <row r="1709" spans="2:2" x14ac:dyDescent="0.2">
      <c r="B1709" s="7"/>
    </row>
    <row r="1710" spans="2:2" x14ac:dyDescent="0.2">
      <c r="B1710" s="7"/>
    </row>
    <row r="1711" spans="2:2" x14ac:dyDescent="0.2">
      <c r="B1711" s="7"/>
    </row>
    <row r="1712" spans="2:2" x14ac:dyDescent="0.2">
      <c r="B1712" s="7"/>
    </row>
    <row r="1713" spans="2:2" x14ac:dyDescent="0.2">
      <c r="B1713" s="7"/>
    </row>
    <row r="1714" spans="2:2" x14ac:dyDescent="0.2">
      <c r="B1714" s="7"/>
    </row>
    <row r="1715" spans="2:2" x14ac:dyDescent="0.2">
      <c r="B1715" s="7"/>
    </row>
    <row r="1716" spans="2:2" x14ac:dyDescent="0.2">
      <c r="B1716" s="7"/>
    </row>
    <row r="1717" spans="2:2" x14ac:dyDescent="0.2">
      <c r="B1717" s="7"/>
    </row>
    <row r="1718" spans="2:2" x14ac:dyDescent="0.2">
      <c r="B1718" s="7"/>
    </row>
    <row r="1719" spans="2:2" x14ac:dyDescent="0.2">
      <c r="B1719" s="7"/>
    </row>
    <row r="1720" spans="2:2" x14ac:dyDescent="0.2">
      <c r="B1720" s="7"/>
    </row>
    <row r="1721" spans="2:2" x14ac:dyDescent="0.2">
      <c r="B1721" s="7"/>
    </row>
    <row r="1722" spans="2:2" x14ac:dyDescent="0.2">
      <c r="B1722" s="7"/>
    </row>
    <row r="1723" spans="2:2" x14ac:dyDescent="0.2">
      <c r="B1723" s="7"/>
    </row>
    <row r="1724" spans="2:2" x14ac:dyDescent="0.2">
      <c r="B1724" s="7"/>
    </row>
    <row r="1725" spans="2:2" x14ac:dyDescent="0.2">
      <c r="B1725" s="7"/>
    </row>
    <row r="1726" spans="2:2" x14ac:dyDescent="0.2">
      <c r="B1726" s="7"/>
    </row>
    <row r="1727" spans="2:2" x14ac:dyDescent="0.2">
      <c r="B1727" s="7"/>
    </row>
    <row r="1728" spans="2:2" x14ac:dyDescent="0.2">
      <c r="B1728" s="7"/>
    </row>
    <row r="1729" spans="2:2" x14ac:dyDescent="0.2">
      <c r="B1729" s="7"/>
    </row>
    <row r="1730" spans="2:2" x14ac:dyDescent="0.2">
      <c r="B1730" s="7"/>
    </row>
    <row r="1731" spans="2:2" x14ac:dyDescent="0.2">
      <c r="B1731" s="7"/>
    </row>
    <row r="1732" spans="2:2" x14ac:dyDescent="0.2">
      <c r="B1732" s="7"/>
    </row>
    <row r="1733" spans="2:2" x14ac:dyDescent="0.2">
      <c r="B1733" s="7"/>
    </row>
    <row r="1734" spans="2:2" x14ac:dyDescent="0.2">
      <c r="B1734" s="7"/>
    </row>
    <row r="1735" spans="2:2" x14ac:dyDescent="0.2">
      <c r="B1735" s="7"/>
    </row>
    <row r="1736" spans="2:2" x14ac:dyDescent="0.2">
      <c r="B1736" s="7"/>
    </row>
    <row r="1737" spans="2:2" x14ac:dyDescent="0.2">
      <c r="B1737" s="7"/>
    </row>
    <row r="1738" spans="2:2" x14ac:dyDescent="0.2">
      <c r="B1738" s="7"/>
    </row>
    <row r="1739" spans="2:2" x14ac:dyDescent="0.2">
      <c r="B1739" s="7"/>
    </row>
    <row r="1740" spans="2:2" x14ac:dyDescent="0.2">
      <c r="B1740" s="7"/>
    </row>
    <row r="1741" spans="2:2" x14ac:dyDescent="0.2">
      <c r="B1741" s="7"/>
    </row>
    <row r="1742" spans="2:2" x14ac:dyDescent="0.2">
      <c r="B1742" s="7"/>
    </row>
    <row r="1743" spans="2:2" x14ac:dyDescent="0.2">
      <c r="B1743" s="7"/>
    </row>
    <row r="1744" spans="2:2" x14ac:dyDescent="0.2">
      <c r="B1744" s="7"/>
    </row>
    <row r="1745" spans="2:2" x14ac:dyDescent="0.2">
      <c r="B1745" s="7"/>
    </row>
    <row r="1746" spans="2:2" x14ac:dyDescent="0.2">
      <c r="B1746" s="7"/>
    </row>
    <row r="1747" spans="2:2" x14ac:dyDescent="0.2">
      <c r="B1747" s="7"/>
    </row>
    <row r="1748" spans="2:2" x14ac:dyDescent="0.2">
      <c r="B1748" s="7"/>
    </row>
    <row r="1749" spans="2:2" x14ac:dyDescent="0.2">
      <c r="B1749" s="7"/>
    </row>
    <row r="1750" spans="2:2" x14ac:dyDescent="0.2">
      <c r="B1750" s="7"/>
    </row>
    <row r="1751" spans="2:2" x14ac:dyDescent="0.2">
      <c r="B1751" s="7"/>
    </row>
    <row r="1752" spans="2:2" x14ac:dyDescent="0.2">
      <c r="B1752" s="7"/>
    </row>
    <row r="1753" spans="2:2" x14ac:dyDescent="0.2">
      <c r="B1753" s="7"/>
    </row>
    <row r="1754" spans="2:2" x14ac:dyDescent="0.2">
      <c r="B1754" s="7"/>
    </row>
    <row r="1755" spans="2:2" x14ac:dyDescent="0.2">
      <c r="B1755" s="7"/>
    </row>
    <row r="1756" spans="2:2" x14ac:dyDescent="0.2">
      <c r="B1756" s="7"/>
    </row>
    <row r="1757" spans="2:2" x14ac:dyDescent="0.2">
      <c r="B1757" s="7"/>
    </row>
    <row r="1758" spans="2:2" x14ac:dyDescent="0.2">
      <c r="B1758" s="7"/>
    </row>
    <row r="1759" spans="2:2" x14ac:dyDescent="0.2">
      <c r="B1759" s="7"/>
    </row>
    <row r="1760" spans="2:2" x14ac:dyDescent="0.2">
      <c r="B1760" s="7"/>
    </row>
    <row r="1761" spans="2:2" x14ac:dyDescent="0.2">
      <c r="B1761" s="7"/>
    </row>
    <row r="1762" spans="2:2" x14ac:dyDescent="0.2">
      <c r="B1762" s="7"/>
    </row>
    <row r="1763" spans="2:2" x14ac:dyDescent="0.2">
      <c r="B1763" s="7"/>
    </row>
    <row r="1764" spans="2:2" x14ac:dyDescent="0.2">
      <c r="B1764" s="7"/>
    </row>
    <row r="1765" spans="2:2" x14ac:dyDescent="0.2">
      <c r="B1765" s="7"/>
    </row>
    <row r="1766" spans="2:2" x14ac:dyDescent="0.2">
      <c r="B1766" s="7"/>
    </row>
    <row r="1767" spans="2:2" x14ac:dyDescent="0.2">
      <c r="B1767" s="7"/>
    </row>
    <row r="1768" spans="2:2" x14ac:dyDescent="0.2">
      <c r="B1768" s="7"/>
    </row>
    <row r="1769" spans="2:2" x14ac:dyDescent="0.2">
      <c r="B1769" s="7"/>
    </row>
    <row r="1770" spans="2:2" x14ac:dyDescent="0.2">
      <c r="B1770" s="7"/>
    </row>
    <row r="1771" spans="2:2" x14ac:dyDescent="0.2">
      <c r="B1771" s="7"/>
    </row>
    <row r="1772" spans="2:2" x14ac:dyDescent="0.2">
      <c r="B1772" s="7"/>
    </row>
    <row r="1773" spans="2:2" x14ac:dyDescent="0.2">
      <c r="B1773" s="7"/>
    </row>
    <row r="1774" spans="2:2" x14ac:dyDescent="0.2">
      <c r="B1774" s="7"/>
    </row>
    <row r="1775" spans="2:2" x14ac:dyDescent="0.2">
      <c r="B1775" s="7"/>
    </row>
    <row r="1776" spans="2:2" x14ac:dyDescent="0.2">
      <c r="B1776" s="7"/>
    </row>
    <row r="1777" spans="2:2" x14ac:dyDescent="0.2">
      <c r="B1777" s="7"/>
    </row>
    <row r="1778" spans="2:2" x14ac:dyDescent="0.2">
      <c r="B1778" s="7"/>
    </row>
    <row r="1779" spans="2:2" x14ac:dyDescent="0.2">
      <c r="B1779" s="7"/>
    </row>
    <row r="1780" spans="2:2" x14ac:dyDescent="0.2">
      <c r="B1780" s="7"/>
    </row>
    <row r="1781" spans="2:2" x14ac:dyDescent="0.2">
      <c r="B1781" s="7"/>
    </row>
    <row r="1782" spans="2:2" x14ac:dyDescent="0.2">
      <c r="B1782" s="7"/>
    </row>
    <row r="1783" spans="2:2" x14ac:dyDescent="0.2">
      <c r="B1783" s="7"/>
    </row>
    <row r="1784" spans="2:2" x14ac:dyDescent="0.2">
      <c r="B1784" s="7"/>
    </row>
    <row r="1785" spans="2:2" x14ac:dyDescent="0.2">
      <c r="B1785" s="7"/>
    </row>
    <row r="1786" spans="2:2" x14ac:dyDescent="0.2">
      <c r="B1786" s="7"/>
    </row>
    <row r="1787" spans="2:2" x14ac:dyDescent="0.2">
      <c r="B1787" s="7"/>
    </row>
    <row r="1788" spans="2:2" x14ac:dyDescent="0.2">
      <c r="B1788" s="7"/>
    </row>
    <row r="1789" spans="2:2" x14ac:dyDescent="0.2">
      <c r="B1789" s="7"/>
    </row>
    <row r="1790" spans="2:2" x14ac:dyDescent="0.2">
      <c r="B1790" s="7"/>
    </row>
    <row r="1791" spans="2:2" x14ac:dyDescent="0.2">
      <c r="B1791" s="7"/>
    </row>
    <row r="1792" spans="2:2" x14ac:dyDescent="0.2">
      <c r="B1792" s="7"/>
    </row>
    <row r="1793" spans="2:2" x14ac:dyDescent="0.2">
      <c r="B1793" s="7"/>
    </row>
    <row r="1794" spans="2:2" x14ac:dyDescent="0.2">
      <c r="B1794" s="7"/>
    </row>
    <row r="1795" spans="2:2" x14ac:dyDescent="0.2">
      <c r="B1795" s="7"/>
    </row>
    <row r="1796" spans="2:2" x14ac:dyDescent="0.2">
      <c r="B1796" s="7"/>
    </row>
    <row r="1797" spans="2:2" x14ac:dyDescent="0.2">
      <c r="B1797" s="7"/>
    </row>
    <row r="1798" spans="2:2" x14ac:dyDescent="0.2">
      <c r="B1798" s="7"/>
    </row>
    <row r="1799" spans="2:2" x14ac:dyDescent="0.2">
      <c r="B1799" s="7"/>
    </row>
    <row r="1800" spans="2:2" x14ac:dyDescent="0.2">
      <c r="B1800" s="7"/>
    </row>
    <row r="1801" spans="2:2" x14ac:dyDescent="0.2">
      <c r="B1801" s="7"/>
    </row>
    <row r="1802" spans="2:2" x14ac:dyDescent="0.2">
      <c r="B1802" s="7"/>
    </row>
    <row r="1803" spans="2:2" x14ac:dyDescent="0.2">
      <c r="B1803" s="7"/>
    </row>
    <row r="1804" spans="2:2" x14ac:dyDescent="0.2">
      <c r="B1804" s="7"/>
    </row>
    <row r="1805" spans="2:2" x14ac:dyDescent="0.2">
      <c r="B1805" s="7"/>
    </row>
    <row r="1806" spans="2:2" x14ac:dyDescent="0.2">
      <c r="B1806" s="7"/>
    </row>
    <row r="1807" spans="2:2" x14ac:dyDescent="0.2">
      <c r="B1807" s="7"/>
    </row>
    <row r="1808" spans="2:2" x14ac:dyDescent="0.2">
      <c r="B1808" s="7"/>
    </row>
    <row r="1809" spans="2:2" x14ac:dyDescent="0.2">
      <c r="B1809" s="7"/>
    </row>
    <row r="1810" spans="2:2" x14ac:dyDescent="0.2">
      <c r="B1810" s="7"/>
    </row>
    <row r="1811" spans="2:2" x14ac:dyDescent="0.2">
      <c r="B1811" s="7"/>
    </row>
    <row r="1812" spans="2:2" x14ac:dyDescent="0.2">
      <c r="B1812" s="7"/>
    </row>
    <row r="1813" spans="2:2" x14ac:dyDescent="0.2">
      <c r="B1813" s="7"/>
    </row>
    <row r="1814" spans="2:2" x14ac:dyDescent="0.2">
      <c r="B1814" s="7"/>
    </row>
    <row r="1815" spans="2:2" x14ac:dyDescent="0.2">
      <c r="B1815" s="7"/>
    </row>
    <row r="1816" spans="2:2" x14ac:dyDescent="0.2">
      <c r="B1816" s="7"/>
    </row>
    <row r="1817" spans="2:2" x14ac:dyDescent="0.2">
      <c r="B1817" s="7"/>
    </row>
    <row r="1818" spans="2:2" x14ac:dyDescent="0.2">
      <c r="B1818" s="7"/>
    </row>
    <row r="1819" spans="2:2" x14ac:dyDescent="0.2">
      <c r="B1819" s="7"/>
    </row>
    <row r="1820" spans="2:2" x14ac:dyDescent="0.2">
      <c r="B1820" s="7"/>
    </row>
    <row r="1821" spans="2:2" x14ac:dyDescent="0.2">
      <c r="B1821" s="7"/>
    </row>
    <row r="1822" spans="2:2" x14ac:dyDescent="0.2">
      <c r="B1822" s="7"/>
    </row>
    <row r="1823" spans="2:2" x14ac:dyDescent="0.2">
      <c r="B1823" s="7"/>
    </row>
    <row r="1824" spans="2:2" x14ac:dyDescent="0.2">
      <c r="B1824" s="7"/>
    </row>
    <row r="1825" spans="2:2" x14ac:dyDescent="0.2">
      <c r="B1825" s="7"/>
    </row>
    <row r="1826" spans="2:2" x14ac:dyDescent="0.2">
      <c r="B1826" s="7"/>
    </row>
    <row r="1827" spans="2:2" x14ac:dyDescent="0.2">
      <c r="B1827" s="7"/>
    </row>
    <row r="1828" spans="2:2" x14ac:dyDescent="0.2">
      <c r="B1828" s="7"/>
    </row>
    <row r="1829" spans="2:2" x14ac:dyDescent="0.2">
      <c r="B1829" s="7"/>
    </row>
    <row r="1830" spans="2:2" x14ac:dyDescent="0.2">
      <c r="B1830" s="7"/>
    </row>
    <row r="1831" spans="2:2" x14ac:dyDescent="0.2">
      <c r="B1831" s="7"/>
    </row>
    <row r="1832" spans="2:2" x14ac:dyDescent="0.2">
      <c r="B1832" s="7"/>
    </row>
    <row r="1833" spans="2:2" x14ac:dyDescent="0.2">
      <c r="B1833" s="7"/>
    </row>
    <row r="1834" spans="2:2" x14ac:dyDescent="0.2">
      <c r="B1834" s="7"/>
    </row>
    <row r="1835" spans="2:2" x14ac:dyDescent="0.2">
      <c r="B1835" s="7"/>
    </row>
    <row r="1836" spans="2:2" x14ac:dyDescent="0.2">
      <c r="B1836" s="7"/>
    </row>
    <row r="1837" spans="2:2" x14ac:dyDescent="0.2">
      <c r="B1837" s="7"/>
    </row>
    <row r="1838" spans="2:2" x14ac:dyDescent="0.2">
      <c r="B1838" s="7"/>
    </row>
    <row r="1839" spans="2:2" x14ac:dyDescent="0.2">
      <c r="B1839" s="7"/>
    </row>
    <row r="1840" spans="2:2" x14ac:dyDescent="0.2">
      <c r="B1840" s="7"/>
    </row>
    <row r="1841" spans="2:2" x14ac:dyDescent="0.2">
      <c r="B1841" s="7"/>
    </row>
    <row r="1842" spans="2:2" x14ac:dyDescent="0.2">
      <c r="B1842" s="7"/>
    </row>
    <row r="1843" spans="2:2" x14ac:dyDescent="0.2">
      <c r="B1843" s="7"/>
    </row>
    <row r="1844" spans="2:2" x14ac:dyDescent="0.2">
      <c r="B1844" s="7"/>
    </row>
    <row r="1845" spans="2:2" x14ac:dyDescent="0.2">
      <c r="B1845" s="7"/>
    </row>
    <row r="1846" spans="2:2" x14ac:dyDescent="0.2">
      <c r="B1846" s="7"/>
    </row>
    <row r="1847" spans="2:2" x14ac:dyDescent="0.2">
      <c r="B1847" s="7"/>
    </row>
    <row r="1848" spans="2:2" x14ac:dyDescent="0.2">
      <c r="B1848" s="7"/>
    </row>
    <row r="1849" spans="2:2" x14ac:dyDescent="0.2">
      <c r="B1849" s="7"/>
    </row>
    <row r="1850" spans="2:2" x14ac:dyDescent="0.2">
      <c r="B1850" s="7"/>
    </row>
    <row r="1851" spans="2:2" x14ac:dyDescent="0.2">
      <c r="B1851" s="7"/>
    </row>
    <row r="1852" spans="2:2" x14ac:dyDescent="0.2">
      <c r="B1852" s="7"/>
    </row>
    <row r="1853" spans="2:2" x14ac:dyDescent="0.2">
      <c r="B1853" s="7"/>
    </row>
    <row r="1854" spans="2:2" x14ac:dyDescent="0.2">
      <c r="B1854" s="7"/>
    </row>
    <row r="1855" spans="2:2" x14ac:dyDescent="0.2">
      <c r="B1855" s="7"/>
    </row>
    <row r="1856" spans="2:2" x14ac:dyDescent="0.2">
      <c r="B1856" s="7"/>
    </row>
    <row r="1857" spans="2:2" x14ac:dyDescent="0.2">
      <c r="B1857" s="7"/>
    </row>
    <row r="1858" spans="2:2" x14ac:dyDescent="0.2">
      <c r="B1858" s="7"/>
    </row>
    <row r="1859" spans="2:2" x14ac:dyDescent="0.2">
      <c r="B1859" s="7"/>
    </row>
    <row r="1860" spans="2:2" x14ac:dyDescent="0.2">
      <c r="B1860" s="7"/>
    </row>
    <row r="1861" spans="2:2" x14ac:dyDescent="0.2">
      <c r="B1861" s="7"/>
    </row>
    <row r="1862" spans="2:2" x14ac:dyDescent="0.2">
      <c r="B1862" s="7"/>
    </row>
    <row r="1863" spans="2:2" x14ac:dyDescent="0.2">
      <c r="B1863" s="7"/>
    </row>
    <row r="1864" spans="2:2" x14ac:dyDescent="0.2">
      <c r="B1864" s="7"/>
    </row>
    <row r="1865" spans="2:2" x14ac:dyDescent="0.2">
      <c r="B1865" s="7"/>
    </row>
    <row r="1866" spans="2:2" x14ac:dyDescent="0.2">
      <c r="B1866" s="7"/>
    </row>
    <row r="1867" spans="2:2" x14ac:dyDescent="0.2">
      <c r="B1867" s="7"/>
    </row>
    <row r="1868" spans="2:2" x14ac:dyDescent="0.2">
      <c r="B1868" s="7"/>
    </row>
    <row r="1869" spans="2:2" x14ac:dyDescent="0.2">
      <c r="B1869" s="7"/>
    </row>
    <row r="1870" spans="2:2" x14ac:dyDescent="0.2">
      <c r="B1870" s="7"/>
    </row>
    <row r="1871" spans="2:2" x14ac:dyDescent="0.2">
      <c r="B1871" s="7"/>
    </row>
    <row r="1872" spans="2:2" x14ac:dyDescent="0.2">
      <c r="B1872" s="7"/>
    </row>
    <row r="1873" spans="2:2" x14ac:dyDescent="0.2">
      <c r="B1873" s="7"/>
    </row>
    <row r="1874" spans="2:2" x14ac:dyDescent="0.2">
      <c r="B1874" s="7"/>
    </row>
    <row r="1875" spans="2:2" x14ac:dyDescent="0.2">
      <c r="B1875" s="7"/>
    </row>
    <row r="1876" spans="2:2" x14ac:dyDescent="0.2">
      <c r="B1876" s="7"/>
    </row>
    <row r="1877" spans="2:2" x14ac:dyDescent="0.2">
      <c r="B1877" s="7"/>
    </row>
    <row r="1878" spans="2:2" x14ac:dyDescent="0.2">
      <c r="B1878" s="7"/>
    </row>
    <row r="1879" spans="2:2" x14ac:dyDescent="0.2">
      <c r="B1879" s="7"/>
    </row>
    <row r="1880" spans="2:2" x14ac:dyDescent="0.2">
      <c r="B1880" s="7"/>
    </row>
    <row r="1881" spans="2:2" x14ac:dyDescent="0.2">
      <c r="B1881" s="7"/>
    </row>
    <row r="1882" spans="2:2" x14ac:dyDescent="0.2">
      <c r="B1882" s="7"/>
    </row>
    <row r="1883" spans="2:2" x14ac:dyDescent="0.2">
      <c r="B1883" s="7"/>
    </row>
    <row r="1884" spans="2:2" x14ac:dyDescent="0.2">
      <c r="B1884" s="7"/>
    </row>
    <row r="1885" spans="2:2" x14ac:dyDescent="0.2">
      <c r="B1885" s="7"/>
    </row>
    <row r="1886" spans="2:2" x14ac:dyDescent="0.2">
      <c r="B1886" s="7"/>
    </row>
    <row r="1887" spans="2:2" x14ac:dyDescent="0.2">
      <c r="B1887" s="7"/>
    </row>
    <row r="1888" spans="2:2" x14ac:dyDescent="0.2">
      <c r="B1888" s="7"/>
    </row>
    <row r="1889" spans="2:2" x14ac:dyDescent="0.2">
      <c r="B1889" s="7"/>
    </row>
    <row r="1890" spans="2:2" x14ac:dyDescent="0.2">
      <c r="B1890" s="7"/>
    </row>
    <row r="1891" spans="2:2" x14ac:dyDescent="0.2">
      <c r="B1891" s="7"/>
    </row>
    <row r="1892" spans="2:2" x14ac:dyDescent="0.2">
      <c r="B1892" s="7"/>
    </row>
    <row r="1893" spans="2:2" x14ac:dyDescent="0.2">
      <c r="B1893" s="7"/>
    </row>
    <row r="1894" spans="2:2" x14ac:dyDescent="0.2">
      <c r="B1894" s="7"/>
    </row>
    <row r="1895" spans="2:2" x14ac:dyDescent="0.2">
      <c r="B1895" s="7"/>
    </row>
    <row r="1896" spans="2:2" x14ac:dyDescent="0.2">
      <c r="B1896" s="7"/>
    </row>
    <row r="1897" spans="2:2" x14ac:dyDescent="0.2">
      <c r="B1897" s="7"/>
    </row>
    <row r="1898" spans="2:2" x14ac:dyDescent="0.2">
      <c r="B1898" s="7"/>
    </row>
    <row r="1899" spans="2:2" x14ac:dyDescent="0.2">
      <c r="B1899" s="7"/>
    </row>
    <row r="1900" spans="2:2" x14ac:dyDescent="0.2">
      <c r="B1900" s="7"/>
    </row>
    <row r="1901" spans="2:2" x14ac:dyDescent="0.2">
      <c r="B1901" s="7"/>
    </row>
    <row r="1902" spans="2:2" x14ac:dyDescent="0.2">
      <c r="B1902" s="7"/>
    </row>
    <row r="1903" spans="2:2" x14ac:dyDescent="0.2">
      <c r="B1903" s="7"/>
    </row>
    <row r="1904" spans="2:2" x14ac:dyDescent="0.2">
      <c r="B1904" s="7"/>
    </row>
    <row r="1905" spans="2:2" x14ac:dyDescent="0.2">
      <c r="B1905" s="7"/>
    </row>
    <row r="1906" spans="2:2" x14ac:dyDescent="0.2">
      <c r="B1906" s="7"/>
    </row>
    <row r="1907" spans="2:2" x14ac:dyDescent="0.2">
      <c r="B1907" s="7"/>
    </row>
    <row r="1908" spans="2:2" x14ac:dyDescent="0.2">
      <c r="B1908" s="7"/>
    </row>
    <row r="1909" spans="2:2" x14ac:dyDescent="0.2">
      <c r="B1909" s="7"/>
    </row>
    <row r="1910" spans="2:2" x14ac:dyDescent="0.2">
      <c r="B1910" s="7"/>
    </row>
    <row r="1911" spans="2:2" x14ac:dyDescent="0.2">
      <c r="B1911" s="7"/>
    </row>
    <row r="1912" spans="2:2" x14ac:dyDescent="0.2">
      <c r="B1912" s="7"/>
    </row>
    <row r="1913" spans="2:2" x14ac:dyDescent="0.2">
      <c r="B1913" s="7"/>
    </row>
    <row r="1914" spans="2:2" x14ac:dyDescent="0.2">
      <c r="B1914" s="7"/>
    </row>
    <row r="1915" spans="2:2" x14ac:dyDescent="0.2">
      <c r="B1915" s="7"/>
    </row>
    <row r="1916" spans="2:2" x14ac:dyDescent="0.2">
      <c r="B1916" s="7"/>
    </row>
    <row r="1917" spans="2:2" x14ac:dyDescent="0.2">
      <c r="B1917" s="7"/>
    </row>
    <row r="1918" spans="2:2" x14ac:dyDescent="0.2">
      <c r="B1918" s="7"/>
    </row>
    <row r="1919" spans="2:2" x14ac:dyDescent="0.2">
      <c r="B1919" s="7"/>
    </row>
    <row r="1920" spans="2:2" x14ac:dyDescent="0.2">
      <c r="B1920" s="7"/>
    </row>
    <row r="1921" spans="2:2" x14ac:dyDescent="0.2">
      <c r="B1921" s="7"/>
    </row>
    <row r="1922" spans="2:2" x14ac:dyDescent="0.2">
      <c r="B1922" s="7"/>
    </row>
    <row r="1923" spans="2:2" x14ac:dyDescent="0.2">
      <c r="B1923" s="7"/>
    </row>
    <row r="1924" spans="2:2" x14ac:dyDescent="0.2">
      <c r="B1924" s="7"/>
    </row>
    <row r="1925" spans="2:2" x14ac:dyDescent="0.2">
      <c r="B1925" s="7"/>
    </row>
    <row r="1926" spans="2:2" x14ac:dyDescent="0.2">
      <c r="B1926" s="7"/>
    </row>
    <row r="1927" spans="2:2" x14ac:dyDescent="0.2">
      <c r="B1927" s="7"/>
    </row>
    <row r="1928" spans="2:2" x14ac:dyDescent="0.2">
      <c r="B1928" s="7"/>
    </row>
    <row r="1929" spans="2:2" x14ac:dyDescent="0.2">
      <c r="B1929" s="7"/>
    </row>
    <row r="1930" spans="2:2" x14ac:dyDescent="0.2">
      <c r="B1930" s="7"/>
    </row>
    <row r="1931" spans="2:2" x14ac:dyDescent="0.2">
      <c r="B1931" s="7"/>
    </row>
    <row r="1932" spans="2:2" x14ac:dyDescent="0.2">
      <c r="B1932" s="7"/>
    </row>
    <row r="1933" spans="2:2" x14ac:dyDescent="0.2">
      <c r="B1933" s="7"/>
    </row>
    <row r="1934" spans="2:2" x14ac:dyDescent="0.2">
      <c r="B1934" s="7"/>
    </row>
    <row r="1935" spans="2:2" x14ac:dyDescent="0.2">
      <c r="B1935" s="7"/>
    </row>
    <row r="1936" spans="2:2" x14ac:dyDescent="0.2">
      <c r="B1936" s="7"/>
    </row>
    <row r="1937" spans="2:2" x14ac:dyDescent="0.2">
      <c r="B1937" s="7"/>
    </row>
    <row r="1938" spans="2:2" x14ac:dyDescent="0.2">
      <c r="B1938" s="7"/>
    </row>
    <row r="1939" spans="2:2" x14ac:dyDescent="0.2">
      <c r="B1939" s="7"/>
    </row>
    <row r="1940" spans="2:2" x14ac:dyDescent="0.2">
      <c r="B1940" s="7"/>
    </row>
    <row r="1941" spans="2:2" x14ac:dyDescent="0.2">
      <c r="B1941" s="7"/>
    </row>
    <row r="1942" spans="2:2" x14ac:dyDescent="0.2">
      <c r="B1942" s="7"/>
    </row>
    <row r="1943" spans="2:2" x14ac:dyDescent="0.2">
      <c r="B1943" s="7"/>
    </row>
    <row r="1944" spans="2:2" x14ac:dyDescent="0.2">
      <c r="B1944" s="7"/>
    </row>
    <row r="1945" spans="2:2" x14ac:dyDescent="0.2">
      <c r="B1945" s="7"/>
    </row>
    <row r="1946" spans="2:2" x14ac:dyDescent="0.2">
      <c r="B1946" s="7"/>
    </row>
    <row r="1947" spans="2:2" x14ac:dyDescent="0.2">
      <c r="B1947" s="7"/>
    </row>
    <row r="1948" spans="2:2" x14ac:dyDescent="0.2">
      <c r="B1948" s="7"/>
    </row>
    <row r="1949" spans="2:2" x14ac:dyDescent="0.2">
      <c r="B1949" s="7"/>
    </row>
    <row r="1950" spans="2:2" x14ac:dyDescent="0.2">
      <c r="B1950" s="7"/>
    </row>
    <row r="1951" spans="2:2" x14ac:dyDescent="0.2">
      <c r="B1951" s="7"/>
    </row>
    <row r="1952" spans="2:2" x14ac:dyDescent="0.2">
      <c r="B1952" s="7"/>
    </row>
    <row r="1953" spans="2:2" x14ac:dyDescent="0.2">
      <c r="B1953" s="7"/>
    </row>
    <row r="1954" spans="2:2" x14ac:dyDescent="0.2">
      <c r="B1954" s="7"/>
    </row>
    <row r="1955" spans="2:2" x14ac:dyDescent="0.2">
      <c r="B1955" s="7"/>
    </row>
    <row r="1956" spans="2:2" x14ac:dyDescent="0.2">
      <c r="B1956" s="7"/>
    </row>
    <row r="1957" spans="2:2" x14ac:dyDescent="0.2">
      <c r="B1957" s="7"/>
    </row>
    <row r="1958" spans="2:2" x14ac:dyDescent="0.2">
      <c r="B1958" s="7"/>
    </row>
    <row r="1959" spans="2:2" x14ac:dyDescent="0.2">
      <c r="B1959" s="7"/>
    </row>
    <row r="1960" spans="2:2" x14ac:dyDescent="0.2">
      <c r="B1960" s="7"/>
    </row>
    <row r="1961" spans="2:2" x14ac:dyDescent="0.2">
      <c r="B1961" s="7"/>
    </row>
    <row r="1962" spans="2:2" x14ac:dyDescent="0.2">
      <c r="B1962" s="7"/>
    </row>
    <row r="1963" spans="2:2" x14ac:dyDescent="0.2">
      <c r="B1963" s="7"/>
    </row>
    <row r="1964" spans="2:2" x14ac:dyDescent="0.2">
      <c r="B1964" s="7"/>
    </row>
    <row r="1965" spans="2:2" x14ac:dyDescent="0.2">
      <c r="B1965" s="7"/>
    </row>
    <row r="1966" spans="2:2" x14ac:dyDescent="0.2">
      <c r="B1966" s="7"/>
    </row>
    <row r="1967" spans="2:2" x14ac:dyDescent="0.2">
      <c r="B1967" s="7"/>
    </row>
    <row r="1968" spans="2:2" x14ac:dyDescent="0.2">
      <c r="B1968" s="7"/>
    </row>
    <row r="1969" spans="2:2" x14ac:dyDescent="0.2">
      <c r="B1969" s="7"/>
    </row>
    <row r="1970" spans="2:2" x14ac:dyDescent="0.2">
      <c r="B1970" s="7"/>
    </row>
    <row r="1971" spans="2:2" x14ac:dyDescent="0.2">
      <c r="B1971" s="7"/>
    </row>
    <row r="1972" spans="2:2" x14ac:dyDescent="0.2">
      <c r="B1972" s="7"/>
    </row>
    <row r="1973" spans="2:2" x14ac:dyDescent="0.2">
      <c r="B1973" s="7"/>
    </row>
    <row r="1974" spans="2:2" x14ac:dyDescent="0.2">
      <c r="B1974" s="7"/>
    </row>
    <row r="1975" spans="2:2" x14ac:dyDescent="0.2">
      <c r="B1975" s="7"/>
    </row>
    <row r="1976" spans="2:2" x14ac:dyDescent="0.2">
      <c r="B1976" s="7"/>
    </row>
    <row r="1977" spans="2:2" x14ac:dyDescent="0.2">
      <c r="B1977" s="7"/>
    </row>
    <row r="1978" spans="2:2" x14ac:dyDescent="0.2">
      <c r="B1978" s="7"/>
    </row>
    <row r="1979" spans="2:2" x14ac:dyDescent="0.2">
      <c r="B1979" s="7"/>
    </row>
    <row r="1980" spans="2:2" x14ac:dyDescent="0.2">
      <c r="B1980" s="7"/>
    </row>
    <row r="1981" spans="2:2" x14ac:dyDescent="0.2">
      <c r="B1981" s="7"/>
    </row>
    <row r="1982" spans="2:2" x14ac:dyDescent="0.2">
      <c r="B1982" s="7"/>
    </row>
    <row r="1983" spans="2:2" x14ac:dyDescent="0.2">
      <c r="B1983" s="7"/>
    </row>
    <row r="1984" spans="2:2" x14ac:dyDescent="0.2">
      <c r="B1984" s="7"/>
    </row>
    <row r="1985" spans="2:2" x14ac:dyDescent="0.2">
      <c r="B1985" s="7"/>
    </row>
    <row r="1986" spans="2:2" x14ac:dyDescent="0.2">
      <c r="B1986" s="7"/>
    </row>
    <row r="1987" spans="2:2" x14ac:dyDescent="0.2">
      <c r="B1987" s="7"/>
    </row>
    <row r="1988" spans="2:2" x14ac:dyDescent="0.2">
      <c r="B1988" s="7"/>
    </row>
    <row r="1989" spans="2:2" x14ac:dyDescent="0.2">
      <c r="B1989" s="7"/>
    </row>
    <row r="1990" spans="2:2" x14ac:dyDescent="0.2">
      <c r="B1990" s="7"/>
    </row>
    <row r="1991" spans="2:2" x14ac:dyDescent="0.2">
      <c r="B1991" s="7"/>
    </row>
    <row r="1992" spans="2:2" x14ac:dyDescent="0.2">
      <c r="B1992" s="7"/>
    </row>
    <row r="1993" spans="2:2" x14ac:dyDescent="0.2">
      <c r="B1993" s="7"/>
    </row>
    <row r="1994" spans="2:2" x14ac:dyDescent="0.2">
      <c r="B1994" s="7"/>
    </row>
    <row r="1995" spans="2:2" x14ac:dyDescent="0.2">
      <c r="B1995" s="7"/>
    </row>
    <row r="1996" spans="2:2" x14ac:dyDescent="0.2">
      <c r="B1996" s="7"/>
    </row>
    <row r="1997" spans="2:2" x14ac:dyDescent="0.2">
      <c r="B1997" s="7"/>
    </row>
    <row r="1998" spans="2:2" x14ac:dyDescent="0.2">
      <c r="B1998" s="7"/>
    </row>
    <row r="1999" spans="2:2" x14ac:dyDescent="0.2">
      <c r="B1999" s="7"/>
    </row>
    <row r="2000" spans="2:2" x14ac:dyDescent="0.2">
      <c r="B2000" s="7"/>
    </row>
    <row r="2001" spans="2:2" x14ac:dyDescent="0.2">
      <c r="B2001" s="7"/>
    </row>
    <row r="2002" spans="2:2" x14ac:dyDescent="0.2">
      <c r="B2002" s="7"/>
    </row>
    <row r="2003" spans="2:2" x14ac:dyDescent="0.2">
      <c r="B2003" s="7"/>
    </row>
    <row r="2004" spans="2:2" x14ac:dyDescent="0.2">
      <c r="B2004" s="7"/>
    </row>
    <row r="2005" spans="2:2" x14ac:dyDescent="0.2">
      <c r="B2005" s="7"/>
    </row>
    <row r="2006" spans="2:2" x14ac:dyDescent="0.2">
      <c r="B2006" s="7"/>
    </row>
    <row r="2007" spans="2:2" x14ac:dyDescent="0.2">
      <c r="B2007" s="7"/>
    </row>
    <row r="2008" spans="2:2" x14ac:dyDescent="0.2">
      <c r="B2008" s="7"/>
    </row>
    <row r="2009" spans="2:2" x14ac:dyDescent="0.2">
      <c r="B2009" s="7"/>
    </row>
    <row r="2010" spans="2:2" x14ac:dyDescent="0.2">
      <c r="B2010" s="7"/>
    </row>
    <row r="2011" spans="2:2" x14ac:dyDescent="0.2">
      <c r="B2011" s="7"/>
    </row>
    <row r="2012" spans="2:2" x14ac:dyDescent="0.2">
      <c r="B2012" s="7"/>
    </row>
    <row r="2013" spans="2:2" x14ac:dyDescent="0.2">
      <c r="B2013" s="7"/>
    </row>
    <row r="2014" spans="2:2" x14ac:dyDescent="0.2">
      <c r="B2014" s="7"/>
    </row>
    <row r="2015" spans="2:2" x14ac:dyDescent="0.2">
      <c r="B2015" s="7"/>
    </row>
    <row r="2016" spans="2:2" x14ac:dyDescent="0.2">
      <c r="B2016" s="7"/>
    </row>
    <row r="2017" spans="2:2" x14ac:dyDescent="0.2">
      <c r="B2017" s="7"/>
    </row>
    <row r="2018" spans="2:2" x14ac:dyDescent="0.2">
      <c r="B2018" s="7"/>
    </row>
    <row r="2019" spans="2:2" x14ac:dyDescent="0.2">
      <c r="B2019" s="7"/>
    </row>
    <row r="2020" spans="2:2" x14ac:dyDescent="0.2">
      <c r="B2020" s="7"/>
    </row>
    <row r="2021" spans="2:2" x14ac:dyDescent="0.2">
      <c r="B2021" s="7"/>
    </row>
    <row r="2022" spans="2:2" x14ac:dyDescent="0.2">
      <c r="B2022" s="7"/>
    </row>
    <row r="2023" spans="2:2" x14ac:dyDescent="0.2">
      <c r="B2023" s="7"/>
    </row>
    <row r="2024" spans="2:2" x14ac:dyDescent="0.2">
      <c r="B2024" s="7"/>
    </row>
    <row r="2025" spans="2:2" x14ac:dyDescent="0.2">
      <c r="B2025" s="7"/>
    </row>
    <row r="2026" spans="2:2" x14ac:dyDescent="0.2">
      <c r="B2026" s="7"/>
    </row>
    <row r="2027" spans="2:2" x14ac:dyDescent="0.2">
      <c r="B2027" s="7"/>
    </row>
    <row r="2028" spans="2:2" x14ac:dyDescent="0.2">
      <c r="B2028" s="7"/>
    </row>
    <row r="2029" spans="2:2" x14ac:dyDescent="0.2">
      <c r="B2029" s="7"/>
    </row>
    <row r="2030" spans="2:2" x14ac:dyDescent="0.2">
      <c r="B2030" s="7"/>
    </row>
    <row r="2031" spans="2:2" x14ac:dyDescent="0.2">
      <c r="B2031" s="7"/>
    </row>
    <row r="2032" spans="2:2" x14ac:dyDescent="0.2">
      <c r="B2032" s="7"/>
    </row>
    <row r="2033" spans="2:2" x14ac:dyDescent="0.2">
      <c r="B2033" s="7"/>
    </row>
    <row r="2034" spans="2:2" x14ac:dyDescent="0.2">
      <c r="B2034" s="7"/>
    </row>
    <row r="2035" spans="2:2" x14ac:dyDescent="0.2">
      <c r="B2035" s="7"/>
    </row>
    <row r="2036" spans="2:2" x14ac:dyDescent="0.2">
      <c r="B2036" s="7"/>
    </row>
    <row r="2037" spans="2:2" x14ac:dyDescent="0.2">
      <c r="B2037" s="7"/>
    </row>
    <row r="2038" spans="2:2" x14ac:dyDescent="0.2">
      <c r="B2038" s="7"/>
    </row>
    <row r="2039" spans="2:2" x14ac:dyDescent="0.2">
      <c r="B2039" s="7"/>
    </row>
    <row r="2040" spans="2:2" x14ac:dyDescent="0.2">
      <c r="B2040" s="7"/>
    </row>
    <row r="2041" spans="2:2" x14ac:dyDescent="0.2">
      <c r="B2041" s="7"/>
    </row>
    <row r="2042" spans="2:2" x14ac:dyDescent="0.2">
      <c r="B2042" s="7"/>
    </row>
    <row r="2043" spans="2:2" x14ac:dyDescent="0.2">
      <c r="B2043" s="7"/>
    </row>
    <row r="2044" spans="2:2" x14ac:dyDescent="0.2">
      <c r="B2044" s="7"/>
    </row>
    <row r="2045" spans="2:2" x14ac:dyDescent="0.2">
      <c r="B2045" s="7"/>
    </row>
    <row r="2046" spans="2:2" x14ac:dyDescent="0.2">
      <c r="B2046" s="7"/>
    </row>
    <row r="2047" spans="2:2" x14ac:dyDescent="0.2">
      <c r="B2047" s="7"/>
    </row>
    <row r="2048" spans="2:2" x14ac:dyDescent="0.2">
      <c r="B2048" s="7"/>
    </row>
    <row r="2049" spans="2:2" x14ac:dyDescent="0.2">
      <c r="B2049" s="7"/>
    </row>
    <row r="2050" spans="2:2" x14ac:dyDescent="0.2">
      <c r="B2050" s="7"/>
    </row>
    <row r="2051" spans="2:2" x14ac:dyDescent="0.2">
      <c r="B2051" s="7"/>
    </row>
    <row r="2052" spans="2:2" x14ac:dyDescent="0.2">
      <c r="B2052" s="7"/>
    </row>
    <row r="2053" spans="2:2" x14ac:dyDescent="0.2">
      <c r="B2053" s="7"/>
    </row>
    <row r="2054" spans="2:2" x14ac:dyDescent="0.2">
      <c r="B2054" s="7"/>
    </row>
    <row r="2055" spans="2:2" x14ac:dyDescent="0.2">
      <c r="B2055" s="7"/>
    </row>
    <row r="2056" spans="2:2" x14ac:dyDescent="0.2">
      <c r="B2056" s="7"/>
    </row>
    <row r="2057" spans="2:2" x14ac:dyDescent="0.2">
      <c r="B2057" s="7"/>
    </row>
    <row r="2058" spans="2:2" x14ac:dyDescent="0.2">
      <c r="B2058" s="7"/>
    </row>
    <row r="2059" spans="2:2" x14ac:dyDescent="0.2">
      <c r="B2059" s="7"/>
    </row>
    <row r="2060" spans="2:2" x14ac:dyDescent="0.2">
      <c r="B2060" s="7"/>
    </row>
    <row r="2061" spans="2:2" x14ac:dyDescent="0.2">
      <c r="B2061" s="7"/>
    </row>
    <row r="2062" spans="2:2" x14ac:dyDescent="0.2">
      <c r="B2062" s="7"/>
    </row>
    <row r="2063" spans="2:2" x14ac:dyDescent="0.2">
      <c r="B2063" s="7"/>
    </row>
    <row r="2064" spans="2:2" x14ac:dyDescent="0.2">
      <c r="B2064" s="7"/>
    </row>
    <row r="2065" spans="2:2" x14ac:dyDescent="0.2">
      <c r="B2065" s="7"/>
    </row>
    <row r="2066" spans="2:2" x14ac:dyDescent="0.2">
      <c r="B2066" s="7"/>
    </row>
    <row r="2067" spans="2:2" x14ac:dyDescent="0.2">
      <c r="B2067" s="7"/>
    </row>
    <row r="2068" spans="2:2" x14ac:dyDescent="0.2">
      <c r="B2068" s="7"/>
    </row>
    <row r="2069" spans="2:2" x14ac:dyDescent="0.2">
      <c r="B2069" s="7"/>
    </row>
    <row r="2070" spans="2:2" x14ac:dyDescent="0.2">
      <c r="B2070" s="7"/>
    </row>
    <row r="2071" spans="2:2" x14ac:dyDescent="0.2">
      <c r="B2071" s="7"/>
    </row>
    <row r="2072" spans="2:2" x14ac:dyDescent="0.2">
      <c r="B2072" s="7"/>
    </row>
    <row r="2073" spans="2:2" x14ac:dyDescent="0.2">
      <c r="B2073" s="7"/>
    </row>
    <row r="2074" spans="2:2" x14ac:dyDescent="0.2">
      <c r="B2074" s="7"/>
    </row>
    <row r="2075" spans="2:2" x14ac:dyDescent="0.2">
      <c r="B2075" s="7"/>
    </row>
    <row r="2076" spans="2:2" x14ac:dyDescent="0.2">
      <c r="B2076" s="7"/>
    </row>
    <row r="2077" spans="2:2" x14ac:dyDescent="0.2">
      <c r="B2077" s="7"/>
    </row>
    <row r="2078" spans="2:2" x14ac:dyDescent="0.2">
      <c r="B2078" s="7"/>
    </row>
    <row r="2079" spans="2:2" x14ac:dyDescent="0.2">
      <c r="B2079" s="7"/>
    </row>
    <row r="2080" spans="2:2" x14ac:dyDescent="0.2">
      <c r="B2080" s="7"/>
    </row>
    <row r="2081" spans="2:2" x14ac:dyDescent="0.2">
      <c r="B2081" s="7"/>
    </row>
    <row r="2082" spans="2:2" x14ac:dyDescent="0.2">
      <c r="B2082" s="7"/>
    </row>
    <row r="2083" spans="2:2" x14ac:dyDescent="0.2">
      <c r="B2083" s="7"/>
    </row>
    <row r="2084" spans="2:2" x14ac:dyDescent="0.2">
      <c r="B2084" s="7"/>
    </row>
    <row r="2085" spans="2:2" x14ac:dyDescent="0.2">
      <c r="B2085" s="7"/>
    </row>
    <row r="2086" spans="2:2" x14ac:dyDescent="0.2">
      <c r="B2086" s="7"/>
    </row>
    <row r="2087" spans="2:2" x14ac:dyDescent="0.2">
      <c r="B2087" s="7"/>
    </row>
    <row r="2088" spans="2:2" x14ac:dyDescent="0.2">
      <c r="B2088" s="7"/>
    </row>
    <row r="2089" spans="2:2" x14ac:dyDescent="0.2">
      <c r="B2089" s="7"/>
    </row>
    <row r="2090" spans="2:2" x14ac:dyDescent="0.2">
      <c r="B2090" s="7"/>
    </row>
    <row r="2091" spans="2:2" x14ac:dyDescent="0.2">
      <c r="B2091" s="7"/>
    </row>
    <row r="2092" spans="2:2" x14ac:dyDescent="0.2">
      <c r="B2092" s="7"/>
    </row>
    <row r="2093" spans="2:2" x14ac:dyDescent="0.2">
      <c r="B2093" s="7"/>
    </row>
    <row r="2094" spans="2:2" x14ac:dyDescent="0.2">
      <c r="B2094" s="7"/>
    </row>
    <row r="2095" spans="2:2" x14ac:dyDescent="0.2">
      <c r="B2095" s="7"/>
    </row>
    <row r="2096" spans="2:2" x14ac:dyDescent="0.2">
      <c r="B2096" s="7"/>
    </row>
    <row r="2097" spans="2:2" x14ac:dyDescent="0.2">
      <c r="B2097" s="7"/>
    </row>
    <row r="2098" spans="2:2" x14ac:dyDescent="0.2">
      <c r="B2098" s="7"/>
    </row>
    <row r="2099" spans="2:2" x14ac:dyDescent="0.2">
      <c r="B2099" s="7"/>
    </row>
    <row r="2100" spans="2:2" x14ac:dyDescent="0.2">
      <c r="B2100" s="7"/>
    </row>
    <row r="2101" spans="2:2" x14ac:dyDescent="0.2">
      <c r="B2101" s="7"/>
    </row>
    <row r="2102" spans="2:2" x14ac:dyDescent="0.2">
      <c r="B2102" s="7"/>
    </row>
    <row r="2103" spans="2:2" x14ac:dyDescent="0.2">
      <c r="B2103" s="7"/>
    </row>
    <row r="2104" spans="2:2" x14ac:dyDescent="0.2">
      <c r="B2104" s="7"/>
    </row>
    <row r="2105" spans="2:2" x14ac:dyDescent="0.2">
      <c r="B2105" s="7"/>
    </row>
    <row r="2106" spans="2:2" x14ac:dyDescent="0.2">
      <c r="B2106" s="7"/>
    </row>
    <row r="2107" spans="2:2" x14ac:dyDescent="0.2">
      <c r="B2107" s="7"/>
    </row>
    <row r="2108" spans="2:2" x14ac:dyDescent="0.2">
      <c r="B2108" s="7"/>
    </row>
    <row r="2109" spans="2:2" x14ac:dyDescent="0.2">
      <c r="B2109" s="7"/>
    </row>
    <row r="2110" spans="2:2" x14ac:dyDescent="0.2">
      <c r="B2110" s="7"/>
    </row>
    <row r="2111" spans="2:2" x14ac:dyDescent="0.2">
      <c r="B2111" s="7"/>
    </row>
    <row r="2112" spans="2:2" x14ac:dyDescent="0.2">
      <c r="B2112" s="7"/>
    </row>
    <row r="2113" spans="2:2" x14ac:dyDescent="0.2">
      <c r="B2113" s="7"/>
    </row>
    <row r="2114" spans="2:2" x14ac:dyDescent="0.2">
      <c r="B2114" s="7"/>
    </row>
    <row r="2115" spans="2:2" x14ac:dyDescent="0.2">
      <c r="B2115" s="7"/>
    </row>
    <row r="2116" spans="2:2" x14ac:dyDescent="0.2">
      <c r="B2116" s="7"/>
    </row>
    <row r="2117" spans="2:2" x14ac:dyDescent="0.2">
      <c r="B2117" s="7"/>
    </row>
    <row r="2118" spans="2:2" x14ac:dyDescent="0.2">
      <c r="B2118" s="7"/>
    </row>
    <row r="2119" spans="2:2" x14ac:dyDescent="0.2">
      <c r="B2119" s="7"/>
    </row>
    <row r="2120" spans="2:2" x14ac:dyDescent="0.2">
      <c r="B2120" s="7"/>
    </row>
    <row r="2121" spans="2:2" x14ac:dyDescent="0.2">
      <c r="B2121" s="7"/>
    </row>
    <row r="2122" spans="2:2" x14ac:dyDescent="0.2">
      <c r="B2122" s="7"/>
    </row>
    <row r="2123" spans="2:2" x14ac:dyDescent="0.2">
      <c r="B2123" s="7"/>
    </row>
    <row r="2124" spans="2:2" x14ac:dyDescent="0.2">
      <c r="B2124" s="7"/>
    </row>
    <row r="2125" spans="2:2" x14ac:dyDescent="0.2">
      <c r="B2125" s="7"/>
    </row>
    <row r="2126" spans="2:2" x14ac:dyDescent="0.2">
      <c r="B2126" s="7"/>
    </row>
    <row r="2127" spans="2:2" x14ac:dyDescent="0.2">
      <c r="B2127" s="7"/>
    </row>
    <row r="2128" spans="2:2" x14ac:dyDescent="0.2">
      <c r="B2128" s="7"/>
    </row>
    <row r="2129" spans="2:2" x14ac:dyDescent="0.2">
      <c r="B2129" s="7"/>
    </row>
    <row r="2130" spans="2:2" x14ac:dyDescent="0.2">
      <c r="B2130" s="7"/>
    </row>
    <row r="2131" spans="2:2" x14ac:dyDescent="0.2">
      <c r="B2131" s="7"/>
    </row>
    <row r="2132" spans="2:2" x14ac:dyDescent="0.2">
      <c r="B2132" s="7"/>
    </row>
    <row r="2133" spans="2:2" x14ac:dyDescent="0.2">
      <c r="B2133" s="7"/>
    </row>
    <row r="2134" spans="2:2" x14ac:dyDescent="0.2">
      <c r="B2134" s="7"/>
    </row>
    <row r="2135" spans="2:2" x14ac:dyDescent="0.2">
      <c r="B2135" s="7"/>
    </row>
    <row r="2136" spans="2:2" x14ac:dyDescent="0.2">
      <c r="B2136" s="7"/>
    </row>
    <row r="2137" spans="2:2" x14ac:dyDescent="0.2">
      <c r="B2137" s="7"/>
    </row>
    <row r="2138" spans="2:2" x14ac:dyDescent="0.2">
      <c r="B2138" s="7"/>
    </row>
    <row r="2139" spans="2:2" x14ac:dyDescent="0.2">
      <c r="B2139" s="7"/>
    </row>
    <row r="2140" spans="2:2" x14ac:dyDescent="0.2">
      <c r="B2140" s="7"/>
    </row>
    <row r="2141" spans="2:2" x14ac:dyDescent="0.2">
      <c r="B2141" s="7"/>
    </row>
    <row r="2142" spans="2:2" x14ac:dyDescent="0.2">
      <c r="B2142" s="7"/>
    </row>
    <row r="2143" spans="2:2" x14ac:dyDescent="0.2">
      <c r="B2143" s="7"/>
    </row>
    <row r="2144" spans="2:2" x14ac:dyDescent="0.2">
      <c r="B2144" s="7"/>
    </row>
    <row r="2145" spans="2:2" x14ac:dyDescent="0.2">
      <c r="B2145" s="7"/>
    </row>
    <row r="2146" spans="2:2" x14ac:dyDescent="0.2">
      <c r="B2146" s="7"/>
    </row>
    <row r="2147" spans="2:2" x14ac:dyDescent="0.2">
      <c r="B2147" s="7"/>
    </row>
    <row r="2148" spans="2:2" x14ac:dyDescent="0.2">
      <c r="B2148" s="7"/>
    </row>
    <row r="2149" spans="2:2" x14ac:dyDescent="0.2">
      <c r="B2149" s="7"/>
    </row>
    <row r="2150" spans="2:2" x14ac:dyDescent="0.2">
      <c r="B2150" s="7"/>
    </row>
    <row r="2151" spans="2:2" x14ac:dyDescent="0.2">
      <c r="B2151" s="7"/>
    </row>
    <row r="2152" spans="2:2" x14ac:dyDescent="0.2">
      <c r="B2152" s="7"/>
    </row>
    <row r="2153" spans="2:2" x14ac:dyDescent="0.2">
      <c r="B2153" s="7"/>
    </row>
    <row r="2154" spans="2:2" x14ac:dyDescent="0.2">
      <c r="B2154" s="7"/>
    </row>
    <row r="2155" spans="2:2" x14ac:dyDescent="0.2">
      <c r="B2155" s="7"/>
    </row>
    <row r="2156" spans="2:2" x14ac:dyDescent="0.2">
      <c r="B2156" s="7"/>
    </row>
    <row r="2157" spans="2:2" x14ac:dyDescent="0.2">
      <c r="B2157" s="7"/>
    </row>
    <row r="2158" spans="2:2" x14ac:dyDescent="0.2">
      <c r="B2158" s="7"/>
    </row>
    <row r="2159" spans="2:2" x14ac:dyDescent="0.2">
      <c r="B2159" s="7"/>
    </row>
    <row r="2160" spans="2:2" x14ac:dyDescent="0.2">
      <c r="B2160" s="7"/>
    </row>
    <row r="2161" spans="2:2" x14ac:dyDescent="0.2">
      <c r="B2161" s="7"/>
    </row>
    <row r="2162" spans="2:2" x14ac:dyDescent="0.2">
      <c r="B2162" s="7"/>
    </row>
    <row r="2163" spans="2:2" x14ac:dyDescent="0.2">
      <c r="B2163" s="7"/>
    </row>
    <row r="2164" spans="2:2" x14ac:dyDescent="0.2">
      <c r="B2164" s="7"/>
    </row>
    <row r="2165" spans="2:2" x14ac:dyDescent="0.2">
      <c r="B2165" s="7"/>
    </row>
    <row r="2166" spans="2:2" x14ac:dyDescent="0.2">
      <c r="B2166" s="7"/>
    </row>
    <row r="2167" spans="2:2" x14ac:dyDescent="0.2">
      <c r="B2167" s="7"/>
    </row>
    <row r="2168" spans="2:2" x14ac:dyDescent="0.2">
      <c r="B2168" s="7"/>
    </row>
    <row r="2169" spans="2:2" x14ac:dyDescent="0.2">
      <c r="B2169" s="7"/>
    </row>
    <row r="2170" spans="2:2" x14ac:dyDescent="0.2">
      <c r="B2170" s="7"/>
    </row>
    <row r="2171" spans="2:2" x14ac:dyDescent="0.2">
      <c r="B2171" s="7"/>
    </row>
    <row r="2172" spans="2:2" x14ac:dyDescent="0.2">
      <c r="B2172" s="7"/>
    </row>
    <row r="2173" spans="2:2" x14ac:dyDescent="0.2">
      <c r="B2173" s="7"/>
    </row>
    <row r="2174" spans="2:2" x14ac:dyDescent="0.2">
      <c r="B2174" s="7"/>
    </row>
    <row r="2175" spans="2:2" x14ac:dyDescent="0.2">
      <c r="B2175" s="7"/>
    </row>
    <row r="2176" spans="2:2" x14ac:dyDescent="0.2">
      <c r="B2176" s="7"/>
    </row>
    <row r="2177" spans="2:2" x14ac:dyDescent="0.2">
      <c r="B2177" s="7"/>
    </row>
    <row r="2178" spans="2:2" x14ac:dyDescent="0.2">
      <c r="B2178" s="7"/>
    </row>
    <row r="2179" spans="2:2" x14ac:dyDescent="0.2">
      <c r="B2179" s="7"/>
    </row>
    <row r="2180" spans="2:2" x14ac:dyDescent="0.2">
      <c r="B2180" s="7"/>
    </row>
    <row r="2181" spans="2:2" x14ac:dyDescent="0.2">
      <c r="B2181" s="7"/>
    </row>
    <row r="2182" spans="2:2" x14ac:dyDescent="0.2">
      <c r="B2182" s="7"/>
    </row>
    <row r="2183" spans="2:2" x14ac:dyDescent="0.2">
      <c r="B2183" s="7"/>
    </row>
    <row r="2184" spans="2:2" x14ac:dyDescent="0.2">
      <c r="B2184" s="7"/>
    </row>
    <row r="2185" spans="2:2" x14ac:dyDescent="0.2">
      <c r="B2185" s="7"/>
    </row>
    <row r="2186" spans="2:2" x14ac:dyDescent="0.2">
      <c r="B2186" s="7"/>
    </row>
    <row r="2187" spans="2:2" x14ac:dyDescent="0.2">
      <c r="B2187" s="7"/>
    </row>
    <row r="2188" spans="2:2" x14ac:dyDescent="0.2">
      <c r="B2188" s="7"/>
    </row>
    <row r="2189" spans="2:2" x14ac:dyDescent="0.2">
      <c r="B2189" s="7"/>
    </row>
    <row r="2190" spans="2:2" x14ac:dyDescent="0.2">
      <c r="B2190" s="7"/>
    </row>
    <row r="2191" spans="2:2" x14ac:dyDescent="0.2">
      <c r="B2191" s="7"/>
    </row>
    <row r="2192" spans="2:2" x14ac:dyDescent="0.2">
      <c r="B2192" s="7"/>
    </row>
    <row r="2193" spans="2:2" x14ac:dyDescent="0.2">
      <c r="B2193" s="7"/>
    </row>
    <row r="2194" spans="2:2" x14ac:dyDescent="0.2">
      <c r="B2194" s="7"/>
    </row>
    <row r="2195" spans="2:2" x14ac:dyDescent="0.2">
      <c r="B2195" s="7"/>
    </row>
    <row r="2196" spans="2:2" x14ac:dyDescent="0.2">
      <c r="B2196" s="7"/>
    </row>
    <row r="2197" spans="2:2" x14ac:dyDescent="0.2">
      <c r="B2197" s="7"/>
    </row>
    <row r="2198" spans="2:2" x14ac:dyDescent="0.2">
      <c r="B2198" s="7"/>
    </row>
    <row r="2199" spans="2:2" x14ac:dyDescent="0.2">
      <c r="B2199" s="7"/>
    </row>
    <row r="2200" spans="2:2" x14ac:dyDescent="0.2">
      <c r="B2200" s="7"/>
    </row>
    <row r="2201" spans="2:2" x14ac:dyDescent="0.2">
      <c r="B2201" s="7"/>
    </row>
    <row r="2202" spans="2:2" x14ac:dyDescent="0.2">
      <c r="B2202" s="7"/>
    </row>
    <row r="2203" spans="2:2" x14ac:dyDescent="0.2">
      <c r="B2203" s="7"/>
    </row>
    <row r="2204" spans="2:2" x14ac:dyDescent="0.2">
      <c r="B2204" s="7"/>
    </row>
    <row r="2205" spans="2:2" x14ac:dyDescent="0.2">
      <c r="B2205" s="7"/>
    </row>
    <row r="2206" spans="2:2" x14ac:dyDescent="0.2">
      <c r="B2206" s="7"/>
    </row>
    <row r="2207" spans="2:2" x14ac:dyDescent="0.2">
      <c r="B2207" s="7"/>
    </row>
    <row r="2208" spans="2:2" x14ac:dyDescent="0.2">
      <c r="B2208" s="7"/>
    </row>
    <row r="2209" spans="2:2" x14ac:dyDescent="0.2">
      <c r="B2209" s="7"/>
    </row>
    <row r="2210" spans="2:2" x14ac:dyDescent="0.2">
      <c r="B2210" s="7"/>
    </row>
    <row r="2211" spans="2:2" x14ac:dyDescent="0.2">
      <c r="B2211" s="7"/>
    </row>
    <row r="2212" spans="2:2" x14ac:dyDescent="0.2">
      <c r="B2212" s="7"/>
    </row>
    <row r="2213" spans="2:2" x14ac:dyDescent="0.2">
      <c r="B2213" s="7"/>
    </row>
    <row r="2214" spans="2:2" x14ac:dyDescent="0.2">
      <c r="B2214" s="7"/>
    </row>
    <row r="2215" spans="2:2" x14ac:dyDescent="0.2">
      <c r="B2215" s="7"/>
    </row>
    <row r="2216" spans="2:2" x14ac:dyDescent="0.2">
      <c r="B2216" s="7"/>
    </row>
    <row r="2217" spans="2:2" x14ac:dyDescent="0.2">
      <c r="B2217" s="7"/>
    </row>
    <row r="2218" spans="2:2" x14ac:dyDescent="0.2">
      <c r="B2218" s="7"/>
    </row>
    <row r="2219" spans="2:2" x14ac:dyDescent="0.2">
      <c r="B2219" s="7"/>
    </row>
    <row r="2220" spans="2:2" x14ac:dyDescent="0.2">
      <c r="B2220" s="7"/>
    </row>
    <row r="2221" spans="2:2" x14ac:dyDescent="0.2">
      <c r="B2221" s="7"/>
    </row>
    <row r="2222" spans="2:2" x14ac:dyDescent="0.2">
      <c r="B2222" s="7"/>
    </row>
    <row r="2223" spans="2:2" x14ac:dyDescent="0.2">
      <c r="B2223" s="7"/>
    </row>
    <row r="2224" spans="2:2" x14ac:dyDescent="0.2">
      <c r="B2224" s="7"/>
    </row>
    <row r="2225" spans="2:2" x14ac:dyDescent="0.2">
      <c r="B2225" s="7"/>
    </row>
    <row r="2226" spans="2:2" x14ac:dyDescent="0.2">
      <c r="B2226" s="7"/>
    </row>
    <row r="2227" spans="2:2" x14ac:dyDescent="0.2">
      <c r="B2227" s="7"/>
    </row>
    <row r="2228" spans="2:2" x14ac:dyDescent="0.2">
      <c r="B2228" s="7"/>
    </row>
    <row r="2229" spans="2:2" x14ac:dyDescent="0.2">
      <c r="B2229" s="7"/>
    </row>
    <row r="2230" spans="2:2" x14ac:dyDescent="0.2">
      <c r="B2230" s="7"/>
    </row>
    <row r="2231" spans="2:2" x14ac:dyDescent="0.2">
      <c r="B2231" s="7"/>
    </row>
    <row r="2232" spans="2:2" x14ac:dyDescent="0.2">
      <c r="B2232" s="7"/>
    </row>
    <row r="2233" spans="2:2" x14ac:dyDescent="0.2">
      <c r="B2233" s="7"/>
    </row>
    <row r="2234" spans="2:2" x14ac:dyDescent="0.2">
      <c r="B2234" s="7"/>
    </row>
    <row r="2235" spans="2:2" x14ac:dyDescent="0.2">
      <c r="B2235" s="7"/>
    </row>
    <row r="2236" spans="2:2" x14ac:dyDescent="0.2">
      <c r="B2236" s="7"/>
    </row>
    <row r="2237" spans="2:2" x14ac:dyDescent="0.2">
      <c r="B2237" s="7"/>
    </row>
    <row r="2238" spans="2:2" x14ac:dyDescent="0.2">
      <c r="B2238" s="7"/>
    </row>
    <row r="2239" spans="2:2" x14ac:dyDescent="0.2">
      <c r="B2239" s="7"/>
    </row>
    <row r="2240" spans="2:2" x14ac:dyDescent="0.2">
      <c r="B2240" s="7"/>
    </row>
    <row r="2241" spans="2:2" x14ac:dyDescent="0.2">
      <c r="B2241" s="7"/>
    </row>
    <row r="2242" spans="2:2" x14ac:dyDescent="0.2">
      <c r="B2242" s="7"/>
    </row>
    <row r="2243" spans="2:2" x14ac:dyDescent="0.2">
      <c r="B2243" s="7"/>
    </row>
    <row r="2244" spans="2:2" x14ac:dyDescent="0.2">
      <c r="B2244" s="7"/>
    </row>
    <row r="2245" spans="2:2" x14ac:dyDescent="0.2">
      <c r="B2245" s="7"/>
    </row>
    <row r="2246" spans="2:2" x14ac:dyDescent="0.2">
      <c r="B2246" s="7"/>
    </row>
    <row r="2247" spans="2:2" x14ac:dyDescent="0.2">
      <c r="B2247" s="7"/>
    </row>
    <row r="2248" spans="2:2" x14ac:dyDescent="0.2">
      <c r="B2248" s="7"/>
    </row>
    <row r="2249" spans="2:2" x14ac:dyDescent="0.2">
      <c r="B2249" s="7"/>
    </row>
    <row r="2250" spans="2:2" x14ac:dyDescent="0.2">
      <c r="B2250" s="7"/>
    </row>
    <row r="2251" spans="2:2" x14ac:dyDescent="0.2">
      <c r="B2251" s="7"/>
    </row>
    <row r="2252" spans="2:2" x14ac:dyDescent="0.2">
      <c r="B2252" s="7"/>
    </row>
    <row r="2253" spans="2:2" x14ac:dyDescent="0.2">
      <c r="B2253" s="7"/>
    </row>
    <row r="2254" spans="2:2" x14ac:dyDescent="0.2">
      <c r="B2254" s="7"/>
    </row>
    <row r="2255" spans="2:2" x14ac:dyDescent="0.2">
      <c r="B2255" s="7"/>
    </row>
    <row r="2256" spans="2:2" x14ac:dyDescent="0.2">
      <c r="B2256" s="7"/>
    </row>
    <row r="2257" spans="2:2" x14ac:dyDescent="0.2">
      <c r="B2257" s="7"/>
    </row>
    <row r="2258" spans="2:2" x14ac:dyDescent="0.2">
      <c r="B2258" s="7"/>
    </row>
    <row r="2259" spans="2:2" x14ac:dyDescent="0.2">
      <c r="B2259" s="7"/>
    </row>
    <row r="2260" spans="2:2" x14ac:dyDescent="0.2">
      <c r="B2260" s="7"/>
    </row>
    <row r="2261" spans="2:2" x14ac:dyDescent="0.2">
      <c r="B2261" s="7"/>
    </row>
    <row r="2262" spans="2:2" x14ac:dyDescent="0.2">
      <c r="B2262" s="7"/>
    </row>
    <row r="2263" spans="2:2" x14ac:dyDescent="0.2">
      <c r="B2263" s="7"/>
    </row>
    <row r="2264" spans="2:2" x14ac:dyDescent="0.2">
      <c r="B2264" s="7"/>
    </row>
    <row r="2265" spans="2:2" x14ac:dyDescent="0.2">
      <c r="B2265" s="7"/>
    </row>
    <row r="2266" spans="2:2" x14ac:dyDescent="0.2">
      <c r="B2266" s="7"/>
    </row>
    <row r="2267" spans="2:2" x14ac:dyDescent="0.2">
      <c r="B2267" s="7"/>
    </row>
    <row r="2268" spans="2:2" x14ac:dyDescent="0.2">
      <c r="B2268" s="7"/>
    </row>
    <row r="2269" spans="2:2" x14ac:dyDescent="0.2">
      <c r="B2269" s="7"/>
    </row>
    <row r="2270" spans="2:2" x14ac:dyDescent="0.2">
      <c r="B2270" s="7"/>
    </row>
    <row r="2271" spans="2:2" x14ac:dyDescent="0.2">
      <c r="B2271" s="7"/>
    </row>
    <row r="2272" spans="2:2" x14ac:dyDescent="0.2">
      <c r="B2272" s="7"/>
    </row>
    <row r="2273" spans="2:2" x14ac:dyDescent="0.2">
      <c r="B2273" s="7"/>
    </row>
    <row r="2274" spans="2:2" x14ac:dyDescent="0.2">
      <c r="B2274" s="7"/>
    </row>
    <row r="2275" spans="2:2" x14ac:dyDescent="0.2">
      <c r="B2275" s="7"/>
    </row>
    <row r="2276" spans="2:2" x14ac:dyDescent="0.2">
      <c r="B2276" s="7"/>
    </row>
    <row r="2277" spans="2:2" x14ac:dyDescent="0.2">
      <c r="B2277" s="7"/>
    </row>
    <row r="2278" spans="2:2" x14ac:dyDescent="0.2">
      <c r="B2278" s="7"/>
    </row>
    <row r="2279" spans="2:2" x14ac:dyDescent="0.2">
      <c r="B2279" s="7"/>
    </row>
    <row r="2280" spans="2:2" x14ac:dyDescent="0.2">
      <c r="B2280" s="7"/>
    </row>
    <row r="2281" spans="2:2" x14ac:dyDescent="0.2">
      <c r="B2281" s="7"/>
    </row>
    <row r="2282" spans="2:2" x14ac:dyDescent="0.2">
      <c r="B2282" s="7"/>
    </row>
    <row r="2283" spans="2:2" x14ac:dyDescent="0.2">
      <c r="B2283" s="7"/>
    </row>
    <row r="2284" spans="2:2" x14ac:dyDescent="0.2">
      <c r="B2284" s="7"/>
    </row>
    <row r="2285" spans="2:2" x14ac:dyDescent="0.2">
      <c r="B2285" s="7"/>
    </row>
    <row r="2286" spans="2:2" x14ac:dyDescent="0.2">
      <c r="B2286" s="7"/>
    </row>
    <row r="2287" spans="2:2" x14ac:dyDescent="0.2">
      <c r="B2287" s="7"/>
    </row>
    <row r="2288" spans="2:2" x14ac:dyDescent="0.2">
      <c r="B2288" s="7"/>
    </row>
    <row r="2289" spans="2:2" x14ac:dyDescent="0.2">
      <c r="B2289" s="7"/>
    </row>
    <row r="2290" spans="2:2" x14ac:dyDescent="0.2">
      <c r="B2290" s="7"/>
    </row>
    <row r="2291" spans="2:2" x14ac:dyDescent="0.2">
      <c r="B2291" s="7"/>
    </row>
    <row r="2292" spans="2:2" x14ac:dyDescent="0.2">
      <c r="B2292" s="7"/>
    </row>
    <row r="2293" spans="2:2" x14ac:dyDescent="0.2">
      <c r="B2293" s="7"/>
    </row>
    <row r="2294" spans="2:2" x14ac:dyDescent="0.2">
      <c r="B2294" s="7"/>
    </row>
    <row r="2295" spans="2:2" x14ac:dyDescent="0.2">
      <c r="B2295" s="7"/>
    </row>
    <row r="2296" spans="2:2" x14ac:dyDescent="0.2">
      <c r="B2296" s="7"/>
    </row>
    <row r="2297" spans="2:2" x14ac:dyDescent="0.2">
      <c r="B2297" s="7"/>
    </row>
    <row r="2298" spans="2:2" x14ac:dyDescent="0.2">
      <c r="B2298" s="7"/>
    </row>
    <row r="2299" spans="2:2" x14ac:dyDescent="0.2">
      <c r="B2299" s="7"/>
    </row>
    <row r="2300" spans="2:2" x14ac:dyDescent="0.2">
      <c r="B2300" s="7"/>
    </row>
    <row r="2301" spans="2:2" x14ac:dyDescent="0.2">
      <c r="B2301" s="7"/>
    </row>
    <row r="2302" spans="2:2" x14ac:dyDescent="0.2">
      <c r="B2302" s="7"/>
    </row>
    <row r="2303" spans="2:2" x14ac:dyDescent="0.2">
      <c r="B2303" s="7"/>
    </row>
    <row r="2304" spans="2:2" x14ac:dyDescent="0.2">
      <c r="B2304" s="7"/>
    </row>
    <row r="2305" spans="2:2" x14ac:dyDescent="0.2">
      <c r="B2305" s="7"/>
    </row>
    <row r="2306" spans="2:2" x14ac:dyDescent="0.2">
      <c r="B2306" s="7"/>
    </row>
    <row r="2307" spans="2:2" x14ac:dyDescent="0.2">
      <c r="B2307" s="7"/>
    </row>
    <row r="2308" spans="2:2" x14ac:dyDescent="0.2">
      <c r="B2308" s="7"/>
    </row>
    <row r="2309" spans="2:2" x14ac:dyDescent="0.2">
      <c r="B2309" s="7"/>
    </row>
    <row r="2310" spans="2:2" x14ac:dyDescent="0.2">
      <c r="B2310" s="7"/>
    </row>
    <row r="2311" spans="2:2" x14ac:dyDescent="0.2">
      <c r="B2311" s="7"/>
    </row>
    <row r="2312" spans="2:2" x14ac:dyDescent="0.2">
      <c r="B2312" s="7"/>
    </row>
    <row r="2313" spans="2:2" x14ac:dyDescent="0.2">
      <c r="B2313" s="7"/>
    </row>
    <row r="2314" spans="2:2" x14ac:dyDescent="0.2">
      <c r="B2314" s="7"/>
    </row>
    <row r="2315" spans="2:2" x14ac:dyDescent="0.2">
      <c r="B2315" s="7"/>
    </row>
    <row r="2316" spans="2:2" x14ac:dyDescent="0.2">
      <c r="B2316" s="7"/>
    </row>
    <row r="2317" spans="2:2" x14ac:dyDescent="0.2">
      <c r="B2317" s="7"/>
    </row>
    <row r="2318" spans="2:2" x14ac:dyDescent="0.2">
      <c r="B2318" s="7"/>
    </row>
    <row r="2319" spans="2:2" x14ac:dyDescent="0.2">
      <c r="B2319" s="7"/>
    </row>
    <row r="2320" spans="2:2" x14ac:dyDescent="0.2">
      <c r="B2320" s="7"/>
    </row>
    <row r="2321" spans="2:2" x14ac:dyDescent="0.2">
      <c r="B2321" s="7"/>
    </row>
    <row r="2322" spans="2:2" x14ac:dyDescent="0.2">
      <c r="B2322" s="7"/>
    </row>
    <row r="2323" spans="2:2" x14ac:dyDescent="0.2">
      <c r="B2323" s="7"/>
    </row>
    <row r="2324" spans="2:2" x14ac:dyDescent="0.2">
      <c r="B2324" s="7"/>
    </row>
    <row r="2325" spans="2:2" x14ac:dyDescent="0.2">
      <c r="B2325" s="7"/>
    </row>
    <row r="2326" spans="2:2" x14ac:dyDescent="0.2">
      <c r="B2326" s="7"/>
    </row>
    <row r="2327" spans="2:2" x14ac:dyDescent="0.2">
      <c r="B2327" s="7"/>
    </row>
    <row r="2328" spans="2:2" x14ac:dyDescent="0.2">
      <c r="B2328" s="7"/>
    </row>
    <row r="2329" spans="2:2" x14ac:dyDescent="0.2">
      <c r="B2329" s="7"/>
    </row>
    <row r="2330" spans="2:2" x14ac:dyDescent="0.2">
      <c r="B2330" s="7"/>
    </row>
    <row r="2331" spans="2:2" x14ac:dyDescent="0.2">
      <c r="B2331" s="7"/>
    </row>
    <row r="2332" spans="2:2" x14ac:dyDescent="0.2">
      <c r="B2332" s="7"/>
    </row>
    <row r="2333" spans="2:2" x14ac:dyDescent="0.2">
      <c r="B2333" s="7"/>
    </row>
    <row r="2334" spans="2:2" x14ac:dyDescent="0.2">
      <c r="B2334" s="7"/>
    </row>
    <row r="2335" spans="2:2" x14ac:dyDescent="0.2">
      <c r="B2335" s="7"/>
    </row>
    <row r="2336" spans="2:2" x14ac:dyDescent="0.2">
      <c r="B2336" s="7"/>
    </row>
    <row r="2337" spans="2:2" x14ac:dyDescent="0.2">
      <c r="B2337" s="7"/>
    </row>
    <row r="2338" spans="2:2" x14ac:dyDescent="0.2">
      <c r="B2338" s="7"/>
    </row>
    <row r="2339" spans="2:2" x14ac:dyDescent="0.2">
      <c r="B2339" s="7"/>
    </row>
    <row r="2340" spans="2:2" x14ac:dyDescent="0.2">
      <c r="B2340" s="7"/>
    </row>
    <row r="2341" spans="2:2" x14ac:dyDescent="0.2">
      <c r="B2341" s="7"/>
    </row>
    <row r="2342" spans="2:2" x14ac:dyDescent="0.2">
      <c r="B2342" s="7"/>
    </row>
    <row r="2343" spans="2:2" x14ac:dyDescent="0.2">
      <c r="B2343" s="7"/>
    </row>
    <row r="2344" spans="2:2" x14ac:dyDescent="0.2">
      <c r="B2344" s="7"/>
    </row>
    <row r="2345" spans="2:2" x14ac:dyDescent="0.2">
      <c r="B2345" s="7"/>
    </row>
    <row r="2346" spans="2:2" x14ac:dyDescent="0.2">
      <c r="B2346" s="7"/>
    </row>
    <row r="2347" spans="2:2" x14ac:dyDescent="0.2">
      <c r="B2347" s="7"/>
    </row>
    <row r="2348" spans="2:2" x14ac:dyDescent="0.2">
      <c r="B2348" s="7"/>
    </row>
    <row r="2349" spans="2:2" x14ac:dyDescent="0.2">
      <c r="B2349" s="7"/>
    </row>
    <row r="2350" spans="2:2" x14ac:dyDescent="0.2">
      <c r="B2350" s="7"/>
    </row>
    <row r="2351" spans="2:2" x14ac:dyDescent="0.2">
      <c r="B2351" s="7"/>
    </row>
    <row r="2352" spans="2:2" x14ac:dyDescent="0.2">
      <c r="B2352" s="7"/>
    </row>
    <row r="2353" spans="2:2" x14ac:dyDescent="0.2">
      <c r="B2353" s="7"/>
    </row>
    <row r="2354" spans="2:2" x14ac:dyDescent="0.2">
      <c r="B2354" s="7"/>
    </row>
    <row r="2355" spans="2:2" x14ac:dyDescent="0.2">
      <c r="B2355" s="7"/>
    </row>
    <row r="2356" spans="2:2" x14ac:dyDescent="0.2">
      <c r="B2356" s="7"/>
    </row>
    <row r="2357" spans="2:2" x14ac:dyDescent="0.2">
      <c r="B2357" s="7"/>
    </row>
    <row r="2358" spans="2:2" x14ac:dyDescent="0.2">
      <c r="B2358" s="7"/>
    </row>
    <row r="2359" spans="2:2" x14ac:dyDescent="0.2">
      <c r="B2359" s="7"/>
    </row>
    <row r="2360" spans="2:2" x14ac:dyDescent="0.2">
      <c r="B2360" s="7"/>
    </row>
    <row r="2361" spans="2:2" x14ac:dyDescent="0.2">
      <c r="B2361" s="7"/>
    </row>
    <row r="2362" spans="2:2" x14ac:dyDescent="0.2">
      <c r="B2362" s="7"/>
    </row>
    <row r="2363" spans="2:2" x14ac:dyDescent="0.2">
      <c r="B2363" s="7"/>
    </row>
    <row r="2364" spans="2:2" x14ac:dyDescent="0.2">
      <c r="B2364" s="7"/>
    </row>
    <row r="2365" spans="2:2" x14ac:dyDescent="0.2">
      <c r="B2365" s="7"/>
    </row>
    <row r="2366" spans="2:2" x14ac:dyDescent="0.2">
      <c r="B2366" s="7"/>
    </row>
    <row r="2367" spans="2:2" x14ac:dyDescent="0.2">
      <c r="B2367" s="7"/>
    </row>
    <row r="2368" spans="2:2" x14ac:dyDescent="0.2">
      <c r="B2368" s="7"/>
    </row>
    <row r="2369" spans="2:2" x14ac:dyDescent="0.2">
      <c r="B2369" s="7"/>
    </row>
    <row r="2370" spans="2:2" x14ac:dyDescent="0.2">
      <c r="B2370" s="7"/>
    </row>
    <row r="2371" spans="2:2" x14ac:dyDescent="0.2">
      <c r="B2371" s="7"/>
    </row>
    <row r="2372" spans="2:2" x14ac:dyDescent="0.2">
      <c r="B2372" s="7"/>
    </row>
    <row r="2373" spans="2:2" x14ac:dyDescent="0.2">
      <c r="B2373" s="7"/>
    </row>
    <row r="2374" spans="2:2" x14ac:dyDescent="0.2">
      <c r="B2374" s="7"/>
    </row>
    <row r="2375" spans="2:2" x14ac:dyDescent="0.2">
      <c r="B2375" s="7"/>
    </row>
    <row r="2376" spans="2:2" x14ac:dyDescent="0.2">
      <c r="B2376" s="7"/>
    </row>
    <row r="2377" spans="2:2" x14ac:dyDescent="0.2">
      <c r="B2377" s="7"/>
    </row>
    <row r="2378" spans="2:2" x14ac:dyDescent="0.2">
      <c r="B2378" s="7"/>
    </row>
    <row r="2379" spans="2:2" x14ac:dyDescent="0.2">
      <c r="B2379" s="7"/>
    </row>
    <row r="2380" spans="2:2" x14ac:dyDescent="0.2">
      <c r="B2380" s="7"/>
    </row>
    <row r="2381" spans="2:2" x14ac:dyDescent="0.2">
      <c r="B2381" s="7"/>
    </row>
    <row r="2382" spans="2:2" x14ac:dyDescent="0.2">
      <c r="B2382" s="7"/>
    </row>
    <row r="2383" spans="2:2" x14ac:dyDescent="0.2">
      <c r="B2383" s="7"/>
    </row>
    <row r="2384" spans="2:2" x14ac:dyDescent="0.2">
      <c r="B2384" s="7"/>
    </row>
    <row r="2385" spans="2:2" x14ac:dyDescent="0.2">
      <c r="B2385" s="7"/>
    </row>
    <row r="2386" spans="2:2" x14ac:dyDescent="0.2">
      <c r="B2386" s="7"/>
    </row>
    <row r="2387" spans="2:2" x14ac:dyDescent="0.2">
      <c r="B2387" s="7"/>
    </row>
    <row r="2388" spans="2:2" x14ac:dyDescent="0.2">
      <c r="B2388" s="7"/>
    </row>
    <row r="2389" spans="2:2" x14ac:dyDescent="0.2">
      <c r="B2389" s="7"/>
    </row>
    <row r="2390" spans="2:2" x14ac:dyDescent="0.2">
      <c r="B2390" s="7"/>
    </row>
    <row r="2391" spans="2:2" x14ac:dyDescent="0.2">
      <c r="B2391" s="7"/>
    </row>
    <row r="2392" spans="2:2" x14ac:dyDescent="0.2">
      <c r="B2392" s="7"/>
    </row>
    <row r="2393" spans="2:2" x14ac:dyDescent="0.2">
      <c r="B2393" s="7"/>
    </row>
    <row r="2394" spans="2:2" x14ac:dyDescent="0.2">
      <c r="B2394" s="7"/>
    </row>
    <row r="2395" spans="2:2" x14ac:dyDescent="0.2">
      <c r="B2395" s="7"/>
    </row>
    <row r="2396" spans="2:2" x14ac:dyDescent="0.2">
      <c r="B2396" s="7"/>
    </row>
    <row r="2397" spans="2:2" x14ac:dyDescent="0.2">
      <c r="B2397" s="7"/>
    </row>
    <row r="2398" spans="2:2" x14ac:dyDescent="0.2">
      <c r="B2398" s="7"/>
    </row>
    <row r="2399" spans="2:2" x14ac:dyDescent="0.2">
      <c r="B2399" s="7"/>
    </row>
    <row r="2400" spans="2:2" x14ac:dyDescent="0.2">
      <c r="B2400" s="7"/>
    </row>
    <row r="2401" spans="2:2" x14ac:dyDescent="0.2">
      <c r="B2401" s="7"/>
    </row>
    <row r="2402" spans="2:2" x14ac:dyDescent="0.2">
      <c r="B2402" s="7"/>
    </row>
    <row r="2403" spans="2:2" x14ac:dyDescent="0.2">
      <c r="B2403" s="7"/>
    </row>
    <row r="2404" spans="2:2" x14ac:dyDescent="0.2">
      <c r="B2404" s="7"/>
    </row>
    <row r="2405" spans="2:2" x14ac:dyDescent="0.2">
      <c r="B2405" s="7"/>
    </row>
    <row r="2406" spans="2:2" x14ac:dyDescent="0.2">
      <c r="B2406" s="7"/>
    </row>
    <row r="2407" spans="2:2" x14ac:dyDescent="0.2">
      <c r="B2407" s="7"/>
    </row>
    <row r="2408" spans="2:2" x14ac:dyDescent="0.2">
      <c r="B2408" s="7"/>
    </row>
    <row r="2409" spans="2:2" x14ac:dyDescent="0.2">
      <c r="B2409" s="7"/>
    </row>
    <row r="2410" spans="2:2" x14ac:dyDescent="0.2">
      <c r="B2410" s="7"/>
    </row>
    <row r="2411" spans="2:2" x14ac:dyDescent="0.2">
      <c r="B2411" s="7"/>
    </row>
    <row r="2412" spans="2:2" x14ac:dyDescent="0.2">
      <c r="B2412" s="7"/>
    </row>
    <row r="2413" spans="2:2" x14ac:dyDescent="0.2">
      <c r="B2413" s="7"/>
    </row>
    <row r="2414" spans="2:2" x14ac:dyDescent="0.2">
      <c r="B2414" s="7"/>
    </row>
    <row r="2415" spans="2:2" x14ac:dyDescent="0.2">
      <c r="B2415" s="7"/>
    </row>
    <row r="2416" spans="2:2" x14ac:dyDescent="0.2">
      <c r="B2416" s="7"/>
    </row>
    <row r="2417" spans="2:2" x14ac:dyDescent="0.2">
      <c r="B2417" s="7"/>
    </row>
    <row r="2418" spans="2:2" x14ac:dyDescent="0.2">
      <c r="B2418" s="7"/>
    </row>
    <row r="2419" spans="2:2" x14ac:dyDescent="0.2">
      <c r="B2419" s="7"/>
    </row>
    <row r="2420" spans="2:2" x14ac:dyDescent="0.2">
      <c r="B2420" s="7"/>
    </row>
    <row r="2421" spans="2:2" x14ac:dyDescent="0.2">
      <c r="B2421" s="7"/>
    </row>
    <row r="2422" spans="2:2" x14ac:dyDescent="0.2">
      <c r="B2422" s="7"/>
    </row>
    <row r="2423" spans="2:2" x14ac:dyDescent="0.2">
      <c r="B2423" s="7"/>
    </row>
    <row r="2424" spans="2:2" x14ac:dyDescent="0.2">
      <c r="B2424" s="7"/>
    </row>
    <row r="2425" spans="2:2" x14ac:dyDescent="0.2">
      <c r="B2425" s="7"/>
    </row>
    <row r="2426" spans="2:2" x14ac:dyDescent="0.2">
      <c r="B2426" s="7"/>
    </row>
    <row r="2427" spans="2:2" x14ac:dyDescent="0.2">
      <c r="B2427" s="7"/>
    </row>
    <row r="2428" spans="2:2" x14ac:dyDescent="0.2">
      <c r="B2428" s="7"/>
    </row>
    <row r="2429" spans="2:2" x14ac:dyDescent="0.2">
      <c r="B2429" s="7"/>
    </row>
    <row r="2430" spans="2:2" x14ac:dyDescent="0.2">
      <c r="B2430" s="7"/>
    </row>
    <row r="2431" spans="2:2" x14ac:dyDescent="0.2">
      <c r="B2431" s="7"/>
    </row>
    <row r="2432" spans="2:2" x14ac:dyDescent="0.2">
      <c r="B2432" s="7"/>
    </row>
    <row r="2433" spans="2:2" x14ac:dyDescent="0.2">
      <c r="B2433" s="7"/>
    </row>
    <row r="2434" spans="2:2" x14ac:dyDescent="0.2">
      <c r="B2434" s="7"/>
    </row>
    <row r="2435" spans="2:2" x14ac:dyDescent="0.2">
      <c r="B2435" s="7"/>
    </row>
    <row r="2436" spans="2:2" x14ac:dyDescent="0.2">
      <c r="B2436" s="7"/>
    </row>
    <row r="2437" spans="2:2" x14ac:dyDescent="0.2">
      <c r="B2437" s="7"/>
    </row>
    <row r="2438" spans="2:2" x14ac:dyDescent="0.2">
      <c r="B2438" s="7"/>
    </row>
    <row r="2439" spans="2:2" x14ac:dyDescent="0.2">
      <c r="B2439" s="7"/>
    </row>
    <row r="2440" spans="2:2" x14ac:dyDescent="0.2">
      <c r="B2440" s="7"/>
    </row>
    <row r="2441" spans="2:2" x14ac:dyDescent="0.2">
      <c r="B2441" s="7"/>
    </row>
    <row r="2442" spans="2:2" x14ac:dyDescent="0.2">
      <c r="B2442" s="7"/>
    </row>
    <row r="2443" spans="2:2" x14ac:dyDescent="0.2">
      <c r="B2443" s="7"/>
    </row>
    <row r="2444" spans="2:2" x14ac:dyDescent="0.2">
      <c r="B2444" s="7"/>
    </row>
    <row r="2445" spans="2:2" x14ac:dyDescent="0.2">
      <c r="B2445" s="7"/>
    </row>
    <row r="2446" spans="2:2" x14ac:dyDescent="0.2">
      <c r="B2446" s="7"/>
    </row>
    <row r="2447" spans="2:2" x14ac:dyDescent="0.2">
      <c r="B2447" s="7"/>
    </row>
    <row r="2448" spans="2:2" x14ac:dyDescent="0.2">
      <c r="B2448" s="7"/>
    </row>
    <row r="2449" spans="2:2" x14ac:dyDescent="0.2">
      <c r="B2449" s="7"/>
    </row>
    <row r="2450" spans="2:2" x14ac:dyDescent="0.2">
      <c r="B2450" s="7"/>
    </row>
    <row r="2451" spans="2:2" x14ac:dyDescent="0.2">
      <c r="B2451" s="7"/>
    </row>
    <row r="2452" spans="2:2" x14ac:dyDescent="0.2">
      <c r="B2452" s="7"/>
    </row>
    <row r="2453" spans="2:2" x14ac:dyDescent="0.2">
      <c r="B2453" s="7"/>
    </row>
    <row r="2454" spans="2:2" x14ac:dyDescent="0.2">
      <c r="B2454" s="7"/>
    </row>
    <row r="2455" spans="2:2" x14ac:dyDescent="0.2">
      <c r="B2455" s="7"/>
    </row>
    <row r="2456" spans="2:2" x14ac:dyDescent="0.2">
      <c r="B2456" s="7"/>
    </row>
    <row r="2457" spans="2:2" x14ac:dyDescent="0.2">
      <c r="B2457" s="7"/>
    </row>
    <row r="2458" spans="2:2" x14ac:dyDescent="0.2">
      <c r="B2458" s="7"/>
    </row>
    <row r="2459" spans="2:2" x14ac:dyDescent="0.2">
      <c r="B2459" s="7"/>
    </row>
    <row r="2460" spans="2:2" x14ac:dyDescent="0.2">
      <c r="B2460" s="7"/>
    </row>
    <row r="2461" spans="2:2" x14ac:dyDescent="0.2">
      <c r="B2461" s="7"/>
    </row>
    <row r="2462" spans="2:2" x14ac:dyDescent="0.2">
      <c r="B2462" s="7"/>
    </row>
    <row r="2463" spans="2:2" x14ac:dyDescent="0.2">
      <c r="B2463" s="7"/>
    </row>
    <row r="2464" spans="2:2" x14ac:dyDescent="0.2">
      <c r="B2464" s="7"/>
    </row>
    <row r="2465" spans="2:2" x14ac:dyDescent="0.2">
      <c r="B2465" s="7"/>
    </row>
    <row r="2466" spans="2:2" x14ac:dyDescent="0.2">
      <c r="B2466" s="7"/>
    </row>
    <row r="2467" spans="2:2" x14ac:dyDescent="0.2">
      <c r="B2467" s="7"/>
    </row>
    <row r="2468" spans="2:2" x14ac:dyDescent="0.2">
      <c r="B2468" s="7"/>
    </row>
    <row r="2469" spans="2:2" x14ac:dyDescent="0.2">
      <c r="B2469" s="7"/>
    </row>
    <row r="2470" spans="2:2" x14ac:dyDescent="0.2">
      <c r="B2470" s="7"/>
    </row>
    <row r="2471" spans="2:2" x14ac:dyDescent="0.2">
      <c r="B2471" s="7"/>
    </row>
    <row r="2472" spans="2:2" x14ac:dyDescent="0.2">
      <c r="B2472" s="7"/>
    </row>
    <row r="2473" spans="2:2" x14ac:dyDescent="0.2">
      <c r="B2473" s="7"/>
    </row>
    <row r="2474" spans="2:2" x14ac:dyDescent="0.2">
      <c r="B2474" s="7"/>
    </row>
    <row r="2475" spans="2:2" x14ac:dyDescent="0.2">
      <c r="B2475" s="7"/>
    </row>
    <row r="2476" spans="2:2" x14ac:dyDescent="0.2">
      <c r="B2476" s="7"/>
    </row>
    <row r="2477" spans="2:2" x14ac:dyDescent="0.2">
      <c r="B2477" s="7"/>
    </row>
    <row r="2478" spans="2:2" x14ac:dyDescent="0.2">
      <c r="B2478" s="7"/>
    </row>
    <row r="2479" spans="2:2" x14ac:dyDescent="0.2">
      <c r="B2479" s="7"/>
    </row>
    <row r="2480" spans="2:2" x14ac:dyDescent="0.2">
      <c r="B2480" s="7"/>
    </row>
    <row r="2481" spans="2:2" x14ac:dyDescent="0.2">
      <c r="B2481" s="7"/>
    </row>
    <row r="2482" spans="2:2" x14ac:dyDescent="0.2">
      <c r="B2482" s="7"/>
    </row>
    <row r="2483" spans="2:2" x14ac:dyDescent="0.2">
      <c r="B2483" s="7"/>
    </row>
    <row r="2484" spans="2:2" x14ac:dyDescent="0.2">
      <c r="B2484" s="7"/>
    </row>
    <row r="2485" spans="2:2" x14ac:dyDescent="0.2">
      <c r="B2485" s="7"/>
    </row>
    <row r="2486" spans="2:2" x14ac:dyDescent="0.2">
      <c r="B2486" s="7"/>
    </row>
    <row r="2487" spans="2:2" x14ac:dyDescent="0.2">
      <c r="B2487" s="7"/>
    </row>
    <row r="2488" spans="2:2" x14ac:dyDescent="0.2">
      <c r="B2488" s="7"/>
    </row>
    <row r="2489" spans="2:2" x14ac:dyDescent="0.2">
      <c r="B2489" s="7"/>
    </row>
    <row r="2490" spans="2:2" x14ac:dyDescent="0.2">
      <c r="B2490" s="7"/>
    </row>
    <row r="2491" spans="2:2" x14ac:dyDescent="0.2">
      <c r="B2491" s="7"/>
    </row>
    <row r="2492" spans="2:2" x14ac:dyDescent="0.2">
      <c r="B2492" s="7"/>
    </row>
    <row r="2493" spans="2:2" x14ac:dyDescent="0.2">
      <c r="B2493" s="7"/>
    </row>
    <row r="2494" spans="2:2" x14ac:dyDescent="0.2">
      <c r="B2494" s="7"/>
    </row>
    <row r="2495" spans="2:2" x14ac:dyDescent="0.2">
      <c r="B2495" s="7"/>
    </row>
    <row r="2496" spans="2:2" x14ac:dyDescent="0.2">
      <c r="B2496" s="7"/>
    </row>
    <row r="2497" spans="2:2" x14ac:dyDescent="0.2">
      <c r="B2497" s="7"/>
    </row>
    <row r="2498" spans="2:2" x14ac:dyDescent="0.2">
      <c r="B2498" s="7"/>
    </row>
    <row r="2499" spans="2:2" x14ac:dyDescent="0.2">
      <c r="B2499" s="7"/>
    </row>
    <row r="2500" spans="2:2" x14ac:dyDescent="0.2">
      <c r="B2500" s="7"/>
    </row>
    <row r="2501" spans="2:2" x14ac:dyDescent="0.2">
      <c r="B2501" s="7"/>
    </row>
    <row r="2502" spans="2:2" x14ac:dyDescent="0.2">
      <c r="B2502" s="7"/>
    </row>
    <row r="2503" spans="2:2" x14ac:dyDescent="0.2">
      <c r="B2503" s="7"/>
    </row>
    <row r="2504" spans="2:2" x14ac:dyDescent="0.2">
      <c r="B2504" s="7"/>
    </row>
    <row r="2505" spans="2:2" x14ac:dyDescent="0.2">
      <c r="B2505" s="7"/>
    </row>
    <row r="2506" spans="2:2" x14ac:dyDescent="0.2">
      <c r="B2506" s="7"/>
    </row>
    <row r="2507" spans="2:2" x14ac:dyDescent="0.2">
      <c r="B2507" s="7"/>
    </row>
    <row r="2508" spans="2:2" x14ac:dyDescent="0.2">
      <c r="B2508" s="7"/>
    </row>
    <row r="2509" spans="2:2" x14ac:dyDescent="0.2">
      <c r="B2509" s="7"/>
    </row>
    <row r="2510" spans="2:2" x14ac:dyDescent="0.2">
      <c r="B2510" s="7"/>
    </row>
    <row r="2511" spans="2:2" x14ac:dyDescent="0.2">
      <c r="B2511" s="7"/>
    </row>
    <row r="2512" spans="2:2" x14ac:dyDescent="0.2">
      <c r="B2512" s="7"/>
    </row>
    <row r="2513" spans="2:2" x14ac:dyDescent="0.2">
      <c r="B2513" s="7"/>
    </row>
    <row r="2514" spans="2:2" x14ac:dyDescent="0.2">
      <c r="B2514" s="7"/>
    </row>
    <row r="2515" spans="2:2" x14ac:dyDescent="0.2">
      <c r="B2515" s="7"/>
    </row>
    <row r="2516" spans="2:2" x14ac:dyDescent="0.2">
      <c r="B2516" s="7"/>
    </row>
    <row r="2517" spans="2:2" x14ac:dyDescent="0.2">
      <c r="B2517" s="7"/>
    </row>
    <row r="2518" spans="2:2" x14ac:dyDescent="0.2">
      <c r="B2518" s="7"/>
    </row>
    <row r="2519" spans="2:2" x14ac:dyDescent="0.2">
      <c r="B2519" s="7"/>
    </row>
    <row r="2520" spans="2:2" x14ac:dyDescent="0.2">
      <c r="B2520" s="7"/>
    </row>
    <row r="2521" spans="2:2" x14ac:dyDescent="0.2">
      <c r="B2521" s="7"/>
    </row>
    <row r="2522" spans="2:2" x14ac:dyDescent="0.2">
      <c r="B2522" s="7"/>
    </row>
    <row r="2523" spans="2:2" x14ac:dyDescent="0.2">
      <c r="B2523" s="7"/>
    </row>
    <row r="2524" spans="2:2" x14ac:dyDescent="0.2">
      <c r="B2524" s="7"/>
    </row>
    <row r="2525" spans="2:2" x14ac:dyDescent="0.2">
      <c r="B2525" s="7"/>
    </row>
    <row r="2526" spans="2:2" x14ac:dyDescent="0.2">
      <c r="B2526" s="7"/>
    </row>
    <row r="2527" spans="2:2" x14ac:dyDescent="0.2">
      <c r="B2527" s="7"/>
    </row>
    <row r="2528" spans="2:2" x14ac:dyDescent="0.2">
      <c r="B2528" s="7"/>
    </row>
    <row r="2529" spans="2:2" x14ac:dyDescent="0.2">
      <c r="B2529" s="7"/>
    </row>
    <row r="2530" spans="2:2" x14ac:dyDescent="0.2">
      <c r="B2530" s="7"/>
    </row>
    <row r="2531" spans="2:2" x14ac:dyDescent="0.2">
      <c r="B2531" s="7"/>
    </row>
    <row r="2532" spans="2:2" x14ac:dyDescent="0.2">
      <c r="B2532" s="7"/>
    </row>
    <row r="2533" spans="2:2" x14ac:dyDescent="0.2">
      <c r="B2533" s="7"/>
    </row>
    <row r="2534" spans="2:2" x14ac:dyDescent="0.2">
      <c r="B2534" s="7"/>
    </row>
    <row r="2535" spans="2:2" x14ac:dyDescent="0.2">
      <c r="B2535" s="7"/>
    </row>
    <row r="2536" spans="2:2" x14ac:dyDescent="0.2">
      <c r="B2536" s="7"/>
    </row>
    <row r="2537" spans="2:2" x14ac:dyDescent="0.2">
      <c r="B2537" s="7"/>
    </row>
    <row r="2538" spans="2:2" x14ac:dyDescent="0.2">
      <c r="B2538" s="7"/>
    </row>
    <row r="2539" spans="2:2" x14ac:dyDescent="0.2">
      <c r="B2539" s="7"/>
    </row>
    <row r="2540" spans="2:2" x14ac:dyDescent="0.2">
      <c r="B2540" s="7"/>
    </row>
    <row r="2541" spans="2:2" x14ac:dyDescent="0.2">
      <c r="B2541" s="7"/>
    </row>
    <row r="2542" spans="2:2" x14ac:dyDescent="0.2">
      <c r="B2542" s="7"/>
    </row>
    <row r="2543" spans="2:2" x14ac:dyDescent="0.2">
      <c r="B2543" s="7"/>
    </row>
    <row r="2544" spans="2:2" x14ac:dyDescent="0.2">
      <c r="B2544" s="7"/>
    </row>
    <row r="2545" spans="2:2" x14ac:dyDescent="0.2">
      <c r="B2545" s="7"/>
    </row>
    <row r="2546" spans="2:2" x14ac:dyDescent="0.2">
      <c r="B2546" s="7"/>
    </row>
    <row r="2547" spans="2:2" x14ac:dyDescent="0.2">
      <c r="B2547" s="7"/>
    </row>
    <row r="2548" spans="2:2" x14ac:dyDescent="0.2">
      <c r="B2548" s="7"/>
    </row>
    <row r="2549" spans="2:2" x14ac:dyDescent="0.2">
      <c r="B2549" s="7"/>
    </row>
    <row r="2550" spans="2:2" x14ac:dyDescent="0.2">
      <c r="B2550" s="7"/>
    </row>
    <row r="2551" spans="2:2" x14ac:dyDescent="0.2">
      <c r="B2551" s="7"/>
    </row>
    <row r="2552" spans="2:2" x14ac:dyDescent="0.2">
      <c r="B2552" s="7"/>
    </row>
    <row r="2553" spans="2:2" x14ac:dyDescent="0.2">
      <c r="B2553" s="7"/>
    </row>
    <row r="2554" spans="2:2" x14ac:dyDescent="0.2">
      <c r="B2554" s="7"/>
    </row>
    <row r="2555" spans="2:2" x14ac:dyDescent="0.2">
      <c r="B2555" s="7"/>
    </row>
    <row r="2556" spans="2:2" x14ac:dyDescent="0.2">
      <c r="B2556" s="7"/>
    </row>
    <row r="2557" spans="2:2" x14ac:dyDescent="0.2">
      <c r="B2557" s="7"/>
    </row>
    <row r="2558" spans="2:2" x14ac:dyDescent="0.2">
      <c r="B2558" s="7"/>
    </row>
    <row r="2559" spans="2:2" x14ac:dyDescent="0.2">
      <c r="B2559" s="7"/>
    </row>
    <row r="2560" spans="2:2" x14ac:dyDescent="0.2">
      <c r="B2560" s="7"/>
    </row>
    <row r="2561" spans="2:2" x14ac:dyDescent="0.2">
      <c r="B2561" s="7"/>
    </row>
    <row r="2562" spans="2:2" x14ac:dyDescent="0.2">
      <c r="B2562" s="7"/>
    </row>
    <row r="2563" spans="2:2" x14ac:dyDescent="0.2">
      <c r="B2563" s="7"/>
    </row>
    <row r="2564" spans="2:2" x14ac:dyDescent="0.2">
      <c r="B2564" s="7"/>
    </row>
    <row r="2565" spans="2:2" x14ac:dyDescent="0.2">
      <c r="B2565" s="7"/>
    </row>
    <row r="2566" spans="2:2" x14ac:dyDescent="0.2">
      <c r="B2566" s="7"/>
    </row>
    <row r="2567" spans="2:2" x14ac:dyDescent="0.2">
      <c r="B2567" s="7"/>
    </row>
    <row r="2568" spans="2:2" x14ac:dyDescent="0.2">
      <c r="B2568" s="7"/>
    </row>
    <row r="2569" spans="2:2" x14ac:dyDescent="0.2">
      <c r="B2569" s="7"/>
    </row>
    <row r="2570" spans="2:2" x14ac:dyDescent="0.2">
      <c r="B2570" s="7"/>
    </row>
    <row r="2571" spans="2:2" x14ac:dyDescent="0.2">
      <c r="B2571" s="7"/>
    </row>
    <row r="2572" spans="2:2" x14ac:dyDescent="0.2">
      <c r="B2572" s="7"/>
    </row>
    <row r="2573" spans="2:2" x14ac:dyDescent="0.2">
      <c r="B2573" s="7"/>
    </row>
    <row r="2574" spans="2:2" x14ac:dyDescent="0.2">
      <c r="B2574" s="7"/>
    </row>
    <row r="2575" spans="2:2" x14ac:dyDescent="0.2">
      <c r="B2575" s="7"/>
    </row>
    <row r="2576" spans="2:2" x14ac:dyDescent="0.2">
      <c r="B2576" s="7"/>
    </row>
    <row r="2577" spans="2:2" x14ac:dyDescent="0.2">
      <c r="B2577" s="7"/>
    </row>
    <row r="2578" spans="2:2" x14ac:dyDescent="0.2">
      <c r="B2578" s="7"/>
    </row>
    <row r="2579" spans="2:2" x14ac:dyDescent="0.2">
      <c r="B2579" s="7"/>
    </row>
    <row r="2580" spans="2:2" x14ac:dyDescent="0.2">
      <c r="B2580" s="7"/>
    </row>
    <row r="2581" spans="2:2" x14ac:dyDescent="0.2">
      <c r="B2581" s="7"/>
    </row>
    <row r="2582" spans="2:2" x14ac:dyDescent="0.2">
      <c r="B2582" s="7"/>
    </row>
    <row r="2583" spans="2:2" x14ac:dyDescent="0.2">
      <c r="B2583" s="7"/>
    </row>
    <row r="2584" spans="2:2" x14ac:dyDescent="0.2">
      <c r="B2584" s="7"/>
    </row>
    <row r="2585" spans="2:2" x14ac:dyDescent="0.2">
      <c r="B2585" s="7"/>
    </row>
    <row r="2586" spans="2:2" x14ac:dyDescent="0.2">
      <c r="B2586" s="7"/>
    </row>
    <row r="2587" spans="2:2" x14ac:dyDescent="0.2">
      <c r="B2587" s="7"/>
    </row>
    <row r="2588" spans="2:2" x14ac:dyDescent="0.2">
      <c r="B2588" s="7"/>
    </row>
    <row r="2589" spans="2:2" x14ac:dyDescent="0.2">
      <c r="B2589" s="7"/>
    </row>
    <row r="2590" spans="2:2" x14ac:dyDescent="0.2">
      <c r="B2590" s="7"/>
    </row>
    <row r="2591" spans="2:2" x14ac:dyDescent="0.2">
      <c r="B2591" s="7"/>
    </row>
    <row r="2592" spans="2:2" x14ac:dyDescent="0.2">
      <c r="B2592" s="7"/>
    </row>
    <row r="2593" spans="2:2" x14ac:dyDescent="0.2">
      <c r="B2593" s="7"/>
    </row>
    <row r="2594" spans="2:2" x14ac:dyDescent="0.2">
      <c r="B2594" s="7"/>
    </row>
    <row r="2595" spans="2:2" x14ac:dyDescent="0.2">
      <c r="B2595" s="7"/>
    </row>
    <row r="2596" spans="2:2" x14ac:dyDescent="0.2">
      <c r="B2596" s="7"/>
    </row>
    <row r="2597" spans="2:2" x14ac:dyDescent="0.2">
      <c r="B2597" s="7"/>
    </row>
    <row r="2598" spans="2:2" x14ac:dyDescent="0.2">
      <c r="B2598" s="7"/>
    </row>
    <row r="2599" spans="2:2" x14ac:dyDescent="0.2">
      <c r="B2599" s="7"/>
    </row>
    <row r="2600" spans="2:2" x14ac:dyDescent="0.2">
      <c r="B2600" s="7"/>
    </row>
    <row r="2601" spans="2:2" x14ac:dyDescent="0.2">
      <c r="B2601" s="7"/>
    </row>
    <row r="2602" spans="2:2" x14ac:dyDescent="0.2">
      <c r="B2602" s="7"/>
    </row>
    <row r="2603" spans="2:2" x14ac:dyDescent="0.2">
      <c r="B2603" s="7"/>
    </row>
    <row r="2604" spans="2:2" x14ac:dyDescent="0.2">
      <c r="B2604" s="7"/>
    </row>
    <row r="2605" spans="2:2" x14ac:dyDescent="0.2">
      <c r="B2605" s="7"/>
    </row>
    <row r="2606" spans="2:2" x14ac:dyDescent="0.2">
      <c r="B2606" s="7"/>
    </row>
    <row r="2607" spans="2:2" x14ac:dyDescent="0.2">
      <c r="B2607" s="7"/>
    </row>
    <row r="2608" spans="2:2" x14ac:dyDescent="0.2">
      <c r="B2608" s="7"/>
    </row>
    <row r="2609" spans="2:2" x14ac:dyDescent="0.2">
      <c r="B2609" s="7"/>
    </row>
    <row r="2610" spans="2:2" x14ac:dyDescent="0.2">
      <c r="B2610" s="7"/>
    </row>
    <row r="2611" spans="2:2" x14ac:dyDescent="0.2">
      <c r="B2611" s="7"/>
    </row>
    <row r="2612" spans="2:2" x14ac:dyDescent="0.2">
      <c r="B2612" s="7"/>
    </row>
    <row r="2613" spans="2:2" x14ac:dyDescent="0.2">
      <c r="B2613" s="7"/>
    </row>
    <row r="2614" spans="2:2" x14ac:dyDescent="0.2">
      <c r="B2614" s="7"/>
    </row>
    <row r="2615" spans="2:2" x14ac:dyDescent="0.2">
      <c r="B2615" s="7"/>
    </row>
    <row r="2616" spans="2:2" x14ac:dyDescent="0.2">
      <c r="B2616" s="7"/>
    </row>
    <row r="2617" spans="2:2" x14ac:dyDescent="0.2">
      <c r="B2617" s="7"/>
    </row>
    <row r="2618" spans="2:2" x14ac:dyDescent="0.2">
      <c r="B2618" s="7"/>
    </row>
    <row r="2619" spans="2:2" x14ac:dyDescent="0.2">
      <c r="B2619" s="7"/>
    </row>
    <row r="2620" spans="2:2" x14ac:dyDescent="0.2">
      <c r="B2620" s="7"/>
    </row>
    <row r="2621" spans="2:2" x14ac:dyDescent="0.2">
      <c r="B2621" s="7"/>
    </row>
    <row r="2622" spans="2:2" x14ac:dyDescent="0.2">
      <c r="B2622" s="7"/>
    </row>
    <row r="2623" spans="2:2" x14ac:dyDescent="0.2">
      <c r="B2623" s="7"/>
    </row>
    <row r="2624" spans="2:2" x14ac:dyDescent="0.2">
      <c r="B2624" s="7"/>
    </row>
    <row r="2625" spans="2:2" x14ac:dyDescent="0.2">
      <c r="B2625" s="7"/>
    </row>
    <row r="2626" spans="2:2" x14ac:dyDescent="0.2">
      <c r="B2626" s="7"/>
    </row>
    <row r="2627" spans="2:2" x14ac:dyDescent="0.2">
      <c r="B2627" s="7"/>
    </row>
    <row r="2628" spans="2:2" x14ac:dyDescent="0.2">
      <c r="B2628" s="7"/>
    </row>
    <row r="2629" spans="2:2" x14ac:dyDescent="0.2">
      <c r="B2629" s="7"/>
    </row>
    <row r="2630" spans="2:2" x14ac:dyDescent="0.2">
      <c r="B2630" s="7"/>
    </row>
    <row r="2631" spans="2:2" x14ac:dyDescent="0.2">
      <c r="B2631" s="7"/>
    </row>
    <row r="2632" spans="2:2" x14ac:dyDescent="0.2">
      <c r="B2632" s="7"/>
    </row>
    <row r="2633" spans="2:2" x14ac:dyDescent="0.2">
      <c r="B2633" s="7"/>
    </row>
    <row r="2634" spans="2:2" x14ac:dyDescent="0.2">
      <c r="B2634" s="7"/>
    </row>
    <row r="2635" spans="2:2" x14ac:dyDescent="0.2">
      <c r="B2635" s="7"/>
    </row>
    <row r="2636" spans="2:2" x14ac:dyDescent="0.2">
      <c r="B2636" s="7"/>
    </row>
    <row r="2637" spans="2:2" x14ac:dyDescent="0.2">
      <c r="B2637" s="7"/>
    </row>
    <row r="2638" spans="2:2" x14ac:dyDescent="0.2">
      <c r="B2638" s="7"/>
    </row>
    <row r="2639" spans="2:2" x14ac:dyDescent="0.2">
      <c r="B2639" s="7"/>
    </row>
    <row r="2640" spans="2:2" x14ac:dyDescent="0.2">
      <c r="B2640" s="7"/>
    </row>
    <row r="2641" spans="2:2" x14ac:dyDescent="0.2">
      <c r="B2641" s="7"/>
    </row>
    <row r="2642" spans="2:2" x14ac:dyDescent="0.2">
      <c r="B2642" s="7"/>
    </row>
    <row r="2643" spans="2:2" x14ac:dyDescent="0.2">
      <c r="B2643" s="7"/>
    </row>
    <row r="2644" spans="2:2" x14ac:dyDescent="0.2">
      <c r="B2644" s="7"/>
    </row>
    <row r="2645" spans="2:2" x14ac:dyDescent="0.2">
      <c r="B2645" s="7"/>
    </row>
    <row r="2646" spans="2:2" x14ac:dyDescent="0.2">
      <c r="B2646" s="7"/>
    </row>
    <row r="2647" spans="2:2" x14ac:dyDescent="0.2">
      <c r="B2647" s="7"/>
    </row>
    <row r="2648" spans="2:2" x14ac:dyDescent="0.2">
      <c r="B2648" s="7"/>
    </row>
    <row r="2649" spans="2:2" x14ac:dyDescent="0.2">
      <c r="B2649" s="7"/>
    </row>
    <row r="2650" spans="2:2" x14ac:dyDescent="0.2">
      <c r="B2650" s="7"/>
    </row>
    <row r="2651" spans="2:2" x14ac:dyDescent="0.2">
      <c r="B2651" s="7"/>
    </row>
    <row r="2652" spans="2:2" x14ac:dyDescent="0.2">
      <c r="B2652" s="7"/>
    </row>
    <row r="2653" spans="2:2" x14ac:dyDescent="0.2">
      <c r="B2653" s="7"/>
    </row>
    <row r="2654" spans="2:2" x14ac:dyDescent="0.2">
      <c r="B2654" s="7"/>
    </row>
    <row r="2655" spans="2:2" x14ac:dyDescent="0.2">
      <c r="B2655" s="7"/>
    </row>
    <row r="2656" spans="2:2" x14ac:dyDescent="0.2">
      <c r="B2656" s="7"/>
    </row>
    <row r="2657" spans="2:2" x14ac:dyDescent="0.2">
      <c r="B2657" s="7"/>
    </row>
    <row r="2658" spans="2:2" x14ac:dyDescent="0.2">
      <c r="B2658" s="7"/>
    </row>
    <row r="2659" spans="2:2" x14ac:dyDescent="0.2">
      <c r="B2659" s="7"/>
    </row>
    <row r="2660" spans="2:2" x14ac:dyDescent="0.2">
      <c r="B2660" s="7"/>
    </row>
    <row r="2661" spans="2:2" x14ac:dyDescent="0.2">
      <c r="B2661" s="7"/>
    </row>
    <row r="2662" spans="2:2" x14ac:dyDescent="0.2">
      <c r="B2662" s="7"/>
    </row>
    <row r="2663" spans="2:2" x14ac:dyDescent="0.2">
      <c r="B2663" s="7"/>
    </row>
    <row r="2664" spans="2:2" x14ac:dyDescent="0.2">
      <c r="B2664" s="7"/>
    </row>
    <row r="2665" spans="2:2" x14ac:dyDescent="0.2">
      <c r="B2665" s="7"/>
    </row>
    <row r="2666" spans="2:2" x14ac:dyDescent="0.2">
      <c r="B2666" s="7"/>
    </row>
    <row r="2667" spans="2:2" x14ac:dyDescent="0.2">
      <c r="B2667" s="7"/>
    </row>
    <row r="2668" spans="2:2" x14ac:dyDescent="0.2">
      <c r="B2668" s="7"/>
    </row>
    <row r="2669" spans="2:2" x14ac:dyDescent="0.2">
      <c r="B2669" s="7"/>
    </row>
    <row r="2670" spans="2:2" x14ac:dyDescent="0.2">
      <c r="B2670" s="7"/>
    </row>
    <row r="2671" spans="2:2" x14ac:dyDescent="0.2">
      <c r="B2671" s="7"/>
    </row>
    <row r="2672" spans="2:2" x14ac:dyDescent="0.2">
      <c r="B2672" s="7"/>
    </row>
    <row r="2673" spans="2:2" x14ac:dyDescent="0.2">
      <c r="B2673" s="7"/>
    </row>
    <row r="2674" spans="2:2" x14ac:dyDescent="0.2">
      <c r="B2674" s="7"/>
    </row>
    <row r="2675" spans="2:2" x14ac:dyDescent="0.2">
      <c r="B2675" s="7"/>
    </row>
    <row r="2676" spans="2:2" x14ac:dyDescent="0.2">
      <c r="B2676" s="7"/>
    </row>
    <row r="2677" spans="2:2" x14ac:dyDescent="0.2">
      <c r="B2677" s="7"/>
    </row>
    <row r="2678" spans="2:2" x14ac:dyDescent="0.2">
      <c r="B2678" s="7"/>
    </row>
    <row r="2679" spans="2:2" x14ac:dyDescent="0.2">
      <c r="B2679" s="7"/>
    </row>
    <row r="2680" spans="2:2" x14ac:dyDescent="0.2">
      <c r="B2680" s="7"/>
    </row>
    <row r="2681" spans="2:2" x14ac:dyDescent="0.2">
      <c r="B2681" s="7"/>
    </row>
    <row r="2682" spans="2:2" x14ac:dyDescent="0.2">
      <c r="B2682" s="7"/>
    </row>
    <row r="2683" spans="2:2" x14ac:dyDescent="0.2">
      <c r="B2683" s="7"/>
    </row>
    <row r="2684" spans="2:2" x14ac:dyDescent="0.2">
      <c r="B2684" s="7"/>
    </row>
    <row r="2685" spans="2:2" x14ac:dyDescent="0.2">
      <c r="B2685" s="7"/>
    </row>
    <row r="2686" spans="2:2" x14ac:dyDescent="0.2">
      <c r="B2686" s="7"/>
    </row>
    <row r="2687" spans="2:2" x14ac:dyDescent="0.2">
      <c r="B2687" s="7"/>
    </row>
    <row r="2688" spans="2:2" x14ac:dyDescent="0.2">
      <c r="B2688" s="7"/>
    </row>
    <row r="2689" spans="2:2" x14ac:dyDescent="0.2">
      <c r="B2689" s="7"/>
    </row>
    <row r="2690" spans="2:2" x14ac:dyDescent="0.2">
      <c r="B2690" s="7"/>
    </row>
    <row r="2691" spans="2:2" x14ac:dyDescent="0.2">
      <c r="B2691" s="7"/>
    </row>
    <row r="2692" spans="2:2" x14ac:dyDescent="0.2">
      <c r="B2692" s="7"/>
    </row>
    <row r="2693" spans="2:2" x14ac:dyDescent="0.2">
      <c r="B2693" s="7"/>
    </row>
    <row r="2694" spans="2:2" x14ac:dyDescent="0.2">
      <c r="B2694" s="7"/>
    </row>
    <row r="2695" spans="2:2" x14ac:dyDescent="0.2">
      <c r="B2695" s="7"/>
    </row>
    <row r="2696" spans="2:2" x14ac:dyDescent="0.2">
      <c r="B2696" s="7"/>
    </row>
    <row r="2697" spans="2:2" x14ac:dyDescent="0.2">
      <c r="B2697" s="7"/>
    </row>
    <row r="2698" spans="2:2" x14ac:dyDescent="0.2">
      <c r="B2698" s="7"/>
    </row>
    <row r="2699" spans="2:2" x14ac:dyDescent="0.2">
      <c r="B2699" s="7"/>
    </row>
    <row r="2700" spans="2:2" x14ac:dyDescent="0.2">
      <c r="B2700" s="7"/>
    </row>
    <row r="2701" spans="2:2" x14ac:dyDescent="0.2">
      <c r="B2701" s="7"/>
    </row>
    <row r="2702" spans="2:2" x14ac:dyDescent="0.2">
      <c r="B2702" s="7"/>
    </row>
    <row r="2703" spans="2:2" x14ac:dyDescent="0.2">
      <c r="B2703" s="7"/>
    </row>
    <row r="2704" spans="2:2" x14ac:dyDescent="0.2">
      <c r="B2704" s="7"/>
    </row>
    <row r="2705" spans="2:2" x14ac:dyDescent="0.2">
      <c r="B2705" s="7"/>
    </row>
    <row r="2706" spans="2:2" x14ac:dyDescent="0.2">
      <c r="B2706" s="7"/>
    </row>
    <row r="2707" spans="2:2" x14ac:dyDescent="0.2">
      <c r="B2707" s="7"/>
    </row>
    <row r="2708" spans="2:2" x14ac:dyDescent="0.2">
      <c r="B2708" s="7"/>
    </row>
    <row r="2709" spans="2:2" x14ac:dyDescent="0.2">
      <c r="B2709" s="7"/>
    </row>
    <row r="2710" spans="2:2" x14ac:dyDescent="0.2">
      <c r="B2710" s="7"/>
    </row>
    <row r="2711" spans="2:2" x14ac:dyDescent="0.2">
      <c r="B2711" s="7"/>
    </row>
    <row r="2712" spans="2:2" x14ac:dyDescent="0.2">
      <c r="B2712" s="7"/>
    </row>
    <row r="2713" spans="2:2" x14ac:dyDescent="0.2">
      <c r="B2713" s="7"/>
    </row>
    <row r="2714" spans="2:2" x14ac:dyDescent="0.2">
      <c r="B2714" s="7"/>
    </row>
    <row r="2715" spans="2:2" x14ac:dyDescent="0.2">
      <c r="B2715" s="7"/>
    </row>
    <row r="2716" spans="2:2" x14ac:dyDescent="0.2">
      <c r="B2716" s="7"/>
    </row>
    <row r="2717" spans="2:2" x14ac:dyDescent="0.2">
      <c r="B2717" s="7"/>
    </row>
    <row r="2718" spans="2:2" x14ac:dyDescent="0.2">
      <c r="B2718" s="7"/>
    </row>
    <row r="2719" spans="2:2" x14ac:dyDescent="0.2">
      <c r="B2719" s="7"/>
    </row>
    <row r="2720" spans="2:2" x14ac:dyDescent="0.2">
      <c r="B2720" s="7"/>
    </row>
    <row r="2721" spans="2:2" x14ac:dyDescent="0.2">
      <c r="B2721" s="7"/>
    </row>
    <row r="2722" spans="2:2" x14ac:dyDescent="0.2">
      <c r="B2722" s="7"/>
    </row>
    <row r="2723" spans="2:2" x14ac:dyDescent="0.2">
      <c r="B2723" s="7"/>
    </row>
    <row r="2724" spans="2:2" x14ac:dyDescent="0.2">
      <c r="B2724" s="7"/>
    </row>
    <row r="2725" spans="2:2" x14ac:dyDescent="0.2">
      <c r="B2725" s="7"/>
    </row>
    <row r="2726" spans="2:2" x14ac:dyDescent="0.2">
      <c r="B2726" s="7"/>
    </row>
    <row r="2727" spans="2:2" x14ac:dyDescent="0.2">
      <c r="B2727" s="7"/>
    </row>
    <row r="2728" spans="2:2" x14ac:dyDescent="0.2">
      <c r="B2728" s="7"/>
    </row>
    <row r="2729" spans="2:2" x14ac:dyDescent="0.2">
      <c r="B2729" s="7"/>
    </row>
    <row r="2730" spans="2:2" x14ac:dyDescent="0.2">
      <c r="B2730" s="7"/>
    </row>
    <row r="2731" spans="2:2" x14ac:dyDescent="0.2">
      <c r="B2731" s="7"/>
    </row>
    <row r="2732" spans="2:2" x14ac:dyDescent="0.2">
      <c r="B2732" s="7"/>
    </row>
    <row r="2733" spans="2:2" x14ac:dyDescent="0.2">
      <c r="B2733" s="7"/>
    </row>
    <row r="2734" spans="2:2" x14ac:dyDescent="0.2">
      <c r="B2734" s="7"/>
    </row>
    <row r="2735" spans="2:2" x14ac:dyDescent="0.2">
      <c r="B2735" s="7"/>
    </row>
    <row r="2736" spans="2:2" x14ac:dyDescent="0.2">
      <c r="B2736" s="7"/>
    </row>
    <row r="2737" spans="2:2" x14ac:dyDescent="0.2">
      <c r="B2737" s="7"/>
    </row>
    <row r="2738" spans="2:2" x14ac:dyDescent="0.2">
      <c r="B2738" s="7"/>
    </row>
    <row r="2739" spans="2:2" x14ac:dyDescent="0.2">
      <c r="B2739" s="7"/>
    </row>
    <row r="2740" spans="2:2" x14ac:dyDescent="0.2">
      <c r="B2740" s="7"/>
    </row>
    <row r="2741" spans="2:2" x14ac:dyDescent="0.2">
      <c r="B2741" s="7"/>
    </row>
    <row r="2742" spans="2:2" x14ac:dyDescent="0.2">
      <c r="B2742" s="7"/>
    </row>
    <row r="2743" spans="2:2" x14ac:dyDescent="0.2">
      <c r="B2743" s="7"/>
    </row>
    <row r="2744" spans="2:2" x14ac:dyDescent="0.2">
      <c r="B2744" s="7"/>
    </row>
    <row r="2745" spans="2:2" x14ac:dyDescent="0.2">
      <c r="B2745" s="7"/>
    </row>
    <row r="2746" spans="2:2" x14ac:dyDescent="0.2">
      <c r="B2746" s="7"/>
    </row>
    <row r="2747" spans="2:2" x14ac:dyDescent="0.2">
      <c r="B2747" s="7"/>
    </row>
    <row r="2748" spans="2:2" x14ac:dyDescent="0.2">
      <c r="B2748" s="7"/>
    </row>
    <row r="2749" spans="2:2" x14ac:dyDescent="0.2">
      <c r="B2749" s="7"/>
    </row>
    <row r="2750" spans="2:2" x14ac:dyDescent="0.2">
      <c r="B2750" s="7"/>
    </row>
    <row r="2751" spans="2:2" x14ac:dyDescent="0.2">
      <c r="B2751" s="7"/>
    </row>
    <row r="2752" spans="2:2" x14ac:dyDescent="0.2">
      <c r="B2752" s="7"/>
    </row>
    <row r="2753" spans="2:2" x14ac:dyDescent="0.2">
      <c r="B2753" s="7"/>
    </row>
    <row r="2754" spans="2:2" x14ac:dyDescent="0.2">
      <c r="B2754" s="7"/>
    </row>
    <row r="2755" spans="2:2" x14ac:dyDescent="0.2">
      <c r="B2755" s="7"/>
    </row>
    <row r="2756" spans="2:2" x14ac:dyDescent="0.2">
      <c r="B2756" s="7"/>
    </row>
    <row r="2757" spans="2:2" x14ac:dyDescent="0.2">
      <c r="B2757" s="7"/>
    </row>
    <row r="2758" spans="2:2" x14ac:dyDescent="0.2">
      <c r="B2758" s="7"/>
    </row>
    <row r="2759" spans="2:2" x14ac:dyDescent="0.2">
      <c r="B2759" s="7"/>
    </row>
    <row r="2760" spans="2:2" x14ac:dyDescent="0.2">
      <c r="B2760" s="7"/>
    </row>
    <row r="2761" spans="2:2" x14ac:dyDescent="0.2">
      <c r="B2761" s="7"/>
    </row>
    <row r="2762" spans="2:2" x14ac:dyDescent="0.2">
      <c r="B2762" s="7"/>
    </row>
    <row r="2763" spans="2:2" x14ac:dyDescent="0.2">
      <c r="B2763" s="7"/>
    </row>
    <row r="2764" spans="2:2" x14ac:dyDescent="0.2">
      <c r="B2764" s="7"/>
    </row>
    <row r="2765" spans="2:2" x14ac:dyDescent="0.2">
      <c r="B2765" s="7"/>
    </row>
    <row r="2766" spans="2:2" x14ac:dyDescent="0.2">
      <c r="B2766" s="7"/>
    </row>
    <row r="2767" spans="2:2" x14ac:dyDescent="0.2">
      <c r="B2767" s="7"/>
    </row>
    <row r="2768" spans="2:2" x14ac:dyDescent="0.2">
      <c r="B2768" s="7"/>
    </row>
    <row r="2769" spans="2:2" x14ac:dyDescent="0.2">
      <c r="B2769" s="7"/>
    </row>
    <row r="2770" spans="2:2" x14ac:dyDescent="0.2">
      <c r="B2770" s="7"/>
    </row>
    <row r="2771" spans="2:2" x14ac:dyDescent="0.2">
      <c r="B2771" s="7"/>
    </row>
    <row r="2772" spans="2:2" x14ac:dyDescent="0.2">
      <c r="B2772" s="7"/>
    </row>
    <row r="2773" spans="2:2" x14ac:dyDescent="0.2">
      <c r="B2773" s="7"/>
    </row>
    <row r="2774" spans="2:2" x14ac:dyDescent="0.2">
      <c r="B2774" s="7"/>
    </row>
    <row r="2775" spans="2:2" x14ac:dyDescent="0.2">
      <c r="B2775" s="7"/>
    </row>
    <row r="2776" spans="2:2" x14ac:dyDescent="0.2">
      <c r="B2776" s="7"/>
    </row>
    <row r="2777" spans="2:2" x14ac:dyDescent="0.2">
      <c r="B2777" s="7"/>
    </row>
    <row r="2778" spans="2:2" x14ac:dyDescent="0.2">
      <c r="B2778" s="7"/>
    </row>
    <row r="2779" spans="2:2" x14ac:dyDescent="0.2">
      <c r="B2779" s="7"/>
    </row>
    <row r="2780" spans="2:2" x14ac:dyDescent="0.2">
      <c r="B2780" s="7"/>
    </row>
    <row r="2781" spans="2:2" x14ac:dyDescent="0.2">
      <c r="B2781" s="7"/>
    </row>
    <row r="2782" spans="2:2" x14ac:dyDescent="0.2">
      <c r="B2782" s="7"/>
    </row>
    <row r="2783" spans="2:2" x14ac:dyDescent="0.2">
      <c r="B2783" s="7"/>
    </row>
    <row r="2784" spans="2:2" x14ac:dyDescent="0.2">
      <c r="B2784" s="7"/>
    </row>
    <row r="2785" spans="2:2" x14ac:dyDescent="0.2">
      <c r="B2785" s="7"/>
    </row>
    <row r="2786" spans="2:2" x14ac:dyDescent="0.2">
      <c r="B2786" s="7"/>
    </row>
    <row r="2787" spans="2:2" x14ac:dyDescent="0.2">
      <c r="B2787" s="7"/>
    </row>
    <row r="2788" spans="2:2" x14ac:dyDescent="0.2">
      <c r="B2788" s="7"/>
    </row>
    <row r="2789" spans="2:2" x14ac:dyDescent="0.2">
      <c r="B2789" s="7"/>
    </row>
    <row r="2790" spans="2:2" x14ac:dyDescent="0.2">
      <c r="B2790" s="7"/>
    </row>
    <row r="2791" spans="2:2" x14ac:dyDescent="0.2">
      <c r="B2791" s="7"/>
    </row>
    <row r="2792" spans="2:2" x14ac:dyDescent="0.2">
      <c r="B2792" s="7"/>
    </row>
    <row r="2793" spans="2:2" x14ac:dyDescent="0.2">
      <c r="B2793" s="7"/>
    </row>
    <row r="2794" spans="2:2" x14ac:dyDescent="0.2">
      <c r="B2794" s="7"/>
    </row>
    <row r="2795" spans="2:2" x14ac:dyDescent="0.2">
      <c r="B2795" s="7"/>
    </row>
    <row r="2796" spans="2:2" x14ac:dyDescent="0.2">
      <c r="B2796" s="7"/>
    </row>
    <row r="2797" spans="2:2" x14ac:dyDescent="0.2">
      <c r="B2797" s="7"/>
    </row>
    <row r="2798" spans="2:2" x14ac:dyDescent="0.2">
      <c r="B2798" s="7"/>
    </row>
    <row r="2799" spans="2:2" x14ac:dyDescent="0.2">
      <c r="B2799" s="7"/>
    </row>
    <row r="2800" spans="2:2" x14ac:dyDescent="0.2">
      <c r="B2800" s="7"/>
    </row>
    <row r="2801" spans="2:2" x14ac:dyDescent="0.2">
      <c r="B2801" s="7"/>
    </row>
    <row r="2802" spans="2:2" x14ac:dyDescent="0.2">
      <c r="B2802" s="7"/>
    </row>
    <row r="2803" spans="2:2" x14ac:dyDescent="0.2">
      <c r="B2803" s="7"/>
    </row>
    <row r="2804" spans="2:2" x14ac:dyDescent="0.2">
      <c r="B2804" s="7"/>
    </row>
    <row r="2805" spans="2:2" x14ac:dyDescent="0.2">
      <c r="B2805" s="7"/>
    </row>
    <row r="2806" spans="2:2" x14ac:dyDescent="0.2">
      <c r="B2806" s="7"/>
    </row>
    <row r="2807" spans="2:2" x14ac:dyDescent="0.2">
      <c r="B2807" s="7"/>
    </row>
    <row r="2808" spans="2:2" x14ac:dyDescent="0.2">
      <c r="B2808" s="7"/>
    </row>
    <row r="2809" spans="2:2" x14ac:dyDescent="0.2">
      <c r="B2809" s="7"/>
    </row>
    <row r="2810" spans="2:2" x14ac:dyDescent="0.2">
      <c r="B2810" s="7"/>
    </row>
    <row r="2811" spans="2:2" x14ac:dyDescent="0.2">
      <c r="B2811" s="7"/>
    </row>
    <row r="2812" spans="2:2" x14ac:dyDescent="0.2">
      <c r="B2812" s="7"/>
    </row>
    <row r="2813" spans="2:2" x14ac:dyDescent="0.2">
      <c r="B2813" s="7"/>
    </row>
    <row r="2814" spans="2:2" x14ac:dyDescent="0.2">
      <c r="B2814" s="7"/>
    </row>
    <row r="2815" spans="2:2" x14ac:dyDescent="0.2">
      <c r="B2815" s="7"/>
    </row>
    <row r="2816" spans="2:2" x14ac:dyDescent="0.2">
      <c r="B2816" s="7"/>
    </row>
    <row r="2817" spans="2:2" x14ac:dyDescent="0.2">
      <c r="B2817" s="7"/>
    </row>
    <row r="2818" spans="2:2" x14ac:dyDescent="0.2">
      <c r="B2818" s="7"/>
    </row>
    <row r="2819" spans="2:2" x14ac:dyDescent="0.2">
      <c r="B2819" s="7"/>
    </row>
    <row r="2820" spans="2:2" x14ac:dyDescent="0.2">
      <c r="B2820" s="7"/>
    </row>
    <row r="2821" spans="2:2" x14ac:dyDescent="0.2">
      <c r="B2821" s="7"/>
    </row>
    <row r="2822" spans="2:2" x14ac:dyDescent="0.2">
      <c r="B2822" s="7"/>
    </row>
    <row r="2823" spans="2:2" x14ac:dyDescent="0.2">
      <c r="B2823" s="7"/>
    </row>
    <row r="2824" spans="2:2" x14ac:dyDescent="0.2">
      <c r="B2824" s="7"/>
    </row>
    <row r="2825" spans="2:2" x14ac:dyDescent="0.2">
      <c r="B2825" s="7"/>
    </row>
    <row r="2826" spans="2:2" x14ac:dyDescent="0.2">
      <c r="B2826" s="7"/>
    </row>
    <row r="2827" spans="2:2" x14ac:dyDescent="0.2">
      <c r="B2827" s="7"/>
    </row>
    <row r="2828" spans="2:2" x14ac:dyDescent="0.2">
      <c r="B2828" s="7"/>
    </row>
    <row r="2829" spans="2:2" x14ac:dyDescent="0.2">
      <c r="B2829" s="7"/>
    </row>
    <row r="2830" spans="2:2" x14ac:dyDescent="0.2">
      <c r="B2830" s="7"/>
    </row>
    <row r="2831" spans="2:2" x14ac:dyDescent="0.2">
      <c r="B2831" s="7"/>
    </row>
    <row r="2832" spans="2:2" x14ac:dyDescent="0.2">
      <c r="B2832" s="7"/>
    </row>
    <row r="2833" spans="2:2" x14ac:dyDescent="0.2">
      <c r="B2833" s="7"/>
    </row>
    <row r="2834" spans="2:2" x14ac:dyDescent="0.2">
      <c r="B2834" s="7"/>
    </row>
    <row r="2835" spans="2:2" x14ac:dyDescent="0.2">
      <c r="B2835" s="7"/>
    </row>
    <row r="2836" spans="2:2" x14ac:dyDescent="0.2">
      <c r="B2836" s="7"/>
    </row>
    <row r="2837" spans="2:2" x14ac:dyDescent="0.2">
      <c r="B2837" s="7"/>
    </row>
    <row r="2838" spans="2:2" x14ac:dyDescent="0.2">
      <c r="B2838" s="7"/>
    </row>
    <row r="2839" spans="2:2" x14ac:dyDescent="0.2">
      <c r="B2839" s="7"/>
    </row>
    <row r="2840" spans="2:2" x14ac:dyDescent="0.2">
      <c r="B2840" s="7"/>
    </row>
    <row r="2841" spans="2:2" x14ac:dyDescent="0.2">
      <c r="B2841" s="7"/>
    </row>
    <row r="2842" spans="2:2" x14ac:dyDescent="0.2">
      <c r="B2842" s="7"/>
    </row>
    <row r="2843" spans="2:2" x14ac:dyDescent="0.2">
      <c r="B2843" s="7"/>
    </row>
    <row r="2844" spans="2:2" x14ac:dyDescent="0.2">
      <c r="B2844" s="7"/>
    </row>
    <row r="2845" spans="2:2" x14ac:dyDescent="0.2">
      <c r="B2845" s="7"/>
    </row>
    <row r="2846" spans="2:2" x14ac:dyDescent="0.2">
      <c r="B2846" s="7"/>
    </row>
    <row r="2847" spans="2:2" x14ac:dyDescent="0.2">
      <c r="B2847" s="7"/>
    </row>
    <row r="2848" spans="2:2" x14ac:dyDescent="0.2">
      <c r="B2848" s="7"/>
    </row>
    <row r="2849" spans="2:2" x14ac:dyDescent="0.2">
      <c r="B2849" s="7"/>
    </row>
    <row r="2850" spans="2:2" x14ac:dyDescent="0.2">
      <c r="B2850" s="7"/>
    </row>
    <row r="2851" spans="2:2" x14ac:dyDescent="0.2">
      <c r="B2851" s="7"/>
    </row>
    <row r="2852" spans="2:2" x14ac:dyDescent="0.2">
      <c r="B2852" s="7"/>
    </row>
    <row r="2853" spans="2:2" x14ac:dyDescent="0.2">
      <c r="B2853" s="7"/>
    </row>
    <row r="2854" spans="2:2" x14ac:dyDescent="0.2">
      <c r="B2854" s="7"/>
    </row>
    <row r="2855" spans="2:2" x14ac:dyDescent="0.2">
      <c r="B2855" s="7"/>
    </row>
    <row r="2856" spans="2:2" x14ac:dyDescent="0.2">
      <c r="B2856" s="7"/>
    </row>
    <row r="2857" spans="2:2" x14ac:dyDescent="0.2">
      <c r="B2857" s="7"/>
    </row>
    <row r="2858" spans="2:2" x14ac:dyDescent="0.2">
      <c r="B2858" s="7"/>
    </row>
    <row r="2859" spans="2:2" x14ac:dyDescent="0.2">
      <c r="B2859" s="7"/>
    </row>
    <row r="2860" spans="2:2" x14ac:dyDescent="0.2">
      <c r="B2860" s="7"/>
    </row>
    <row r="2861" spans="2:2" x14ac:dyDescent="0.2">
      <c r="B2861" s="7"/>
    </row>
    <row r="2862" spans="2:2" x14ac:dyDescent="0.2">
      <c r="B2862" s="7"/>
    </row>
    <row r="2863" spans="2:2" x14ac:dyDescent="0.2">
      <c r="B2863" s="7"/>
    </row>
    <row r="2864" spans="2:2" x14ac:dyDescent="0.2">
      <c r="B2864" s="7"/>
    </row>
    <row r="2865" spans="2:2" x14ac:dyDescent="0.2">
      <c r="B2865" s="7"/>
    </row>
    <row r="2866" spans="2:2" x14ac:dyDescent="0.2">
      <c r="B2866" s="7"/>
    </row>
    <row r="2867" spans="2:2" x14ac:dyDescent="0.2">
      <c r="B2867" s="7"/>
    </row>
    <row r="2868" spans="2:2" x14ac:dyDescent="0.2">
      <c r="B2868" s="7"/>
    </row>
    <row r="2869" spans="2:2" x14ac:dyDescent="0.2">
      <c r="B2869" s="7"/>
    </row>
    <row r="2870" spans="2:2" x14ac:dyDescent="0.2">
      <c r="B2870" s="7"/>
    </row>
    <row r="2871" spans="2:2" x14ac:dyDescent="0.2">
      <c r="B2871" s="7"/>
    </row>
    <row r="2872" spans="2:2" x14ac:dyDescent="0.2">
      <c r="B2872" s="7"/>
    </row>
    <row r="2873" spans="2:2" x14ac:dyDescent="0.2">
      <c r="B2873" s="7"/>
    </row>
    <row r="2874" spans="2:2" x14ac:dyDescent="0.2">
      <c r="B2874" s="7"/>
    </row>
    <row r="2875" spans="2:2" x14ac:dyDescent="0.2">
      <c r="B2875" s="7"/>
    </row>
    <row r="2876" spans="2:2" x14ac:dyDescent="0.2">
      <c r="B2876" s="7"/>
    </row>
    <row r="2877" spans="2:2" x14ac:dyDescent="0.2">
      <c r="B2877" s="7"/>
    </row>
    <row r="2878" spans="2:2" x14ac:dyDescent="0.2">
      <c r="B2878" s="7"/>
    </row>
    <row r="2879" spans="2:2" x14ac:dyDescent="0.2">
      <c r="B2879" s="7"/>
    </row>
    <row r="2880" spans="2:2" x14ac:dyDescent="0.2">
      <c r="B2880" s="7"/>
    </row>
    <row r="2881" spans="2:2" x14ac:dyDescent="0.2">
      <c r="B2881" s="7"/>
    </row>
    <row r="2882" spans="2:2" x14ac:dyDescent="0.2">
      <c r="B2882" s="7"/>
    </row>
    <row r="2883" spans="2:2" x14ac:dyDescent="0.2">
      <c r="B2883" s="7"/>
    </row>
    <row r="2884" spans="2:2" x14ac:dyDescent="0.2">
      <c r="B2884" s="7"/>
    </row>
    <row r="2885" spans="2:2" x14ac:dyDescent="0.2">
      <c r="B2885" s="7"/>
    </row>
    <row r="2886" spans="2:2" x14ac:dyDescent="0.2">
      <c r="B2886" s="7"/>
    </row>
    <row r="2887" spans="2:2" x14ac:dyDescent="0.2">
      <c r="B2887" s="7"/>
    </row>
    <row r="2888" spans="2:2" x14ac:dyDescent="0.2">
      <c r="B2888" s="7"/>
    </row>
    <row r="2889" spans="2:2" x14ac:dyDescent="0.2">
      <c r="B2889" s="7"/>
    </row>
    <row r="2890" spans="2:2" x14ac:dyDescent="0.2">
      <c r="B2890" s="7"/>
    </row>
    <row r="2891" spans="2:2" x14ac:dyDescent="0.2">
      <c r="B2891" s="7"/>
    </row>
    <row r="2892" spans="2:2" x14ac:dyDescent="0.2">
      <c r="B2892" s="7"/>
    </row>
    <row r="2893" spans="2:2" x14ac:dyDescent="0.2">
      <c r="B2893" s="7"/>
    </row>
    <row r="2894" spans="2:2" x14ac:dyDescent="0.2">
      <c r="B2894" s="7"/>
    </row>
    <row r="2895" spans="2:2" x14ac:dyDescent="0.2">
      <c r="B2895" s="7"/>
    </row>
    <row r="2896" spans="2:2" x14ac:dyDescent="0.2">
      <c r="B2896" s="7"/>
    </row>
    <row r="2897" spans="2:2" x14ac:dyDescent="0.2">
      <c r="B2897" s="7"/>
    </row>
    <row r="2898" spans="2:2" x14ac:dyDescent="0.2">
      <c r="B2898" s="7"/>
    </row>
    <row r="2899" spans="2:2" x14ac:dyDescent="0.2">
      <c r="B2899" s="7"/>
    </row>
    <row r="2900" spans="2:2" x14ac:dyDescent="0.2">
      <c r="B2900" s="7"/>
    </row>
    <row r="2901" spans="2:2" x14ac:dyDescent="0.2">
      <c r="B2901" s="7"/>
    </row>
    <row r="2902" spans="2:2" x14ac:dyDescent="0.2">
      <c r="B2902" s="7"/>
    </row>
    <row r="2903" spans="2:2" x14ac:dyDescent="0.2">
      <c r="B2903" s="7"/>
    </row>
    <row r="2904" spans="2:2" x14ac:dyDescent="0.2">
      <c r="B2904" s="7"/>
    </row>
    <row r="2905" spans="2:2" x14ac:dyDescent="0.2">
      <c r="B2905" s="7"/>
    </row>
    <row r="2906" spans="2:2" x14ac:dyDescent="0.2">
      <c r="B2906" s="7"/>
    </row>
    <row r="2907" spans="2:2" x14ac:dyDescent="0.2">
      <c r="B2907" s="7"/>
    </row>
    <row r="2908" spans="2:2" x14ac:dyDescent="0.2">
      <c r="B2908" s="7"/>
    </row>
    <row r="2909" spans="2:2" x14ac:dyDescent="0.2">
      <c r="B2909" s="7"/>
    </row>
    <row r="2910" spans="2:2" x14ac:dyDescent="0.2">
      <c r="B2910" s="7"/>
    </row>
    <row r="2911" spans="2:2" x14ac:dyDescent="0.2">
      <c r="B2911" s="7"/>
    </row>
    <row r="2912" spans="2:2" x14ac:dyDescent="0.2">
      <c r="B2912" s="7"/>
    </row>
    <row r="2913" spans="2:2" x14ac:dyDescent="0.2">
      <c r="B2913" s="7"/>
    </row>
    <row r="2914" spans="2:2" x14ac:dyDescent="0.2">
      <c r="B2914" s="7"/>
    </row>
    <row r="2915" spans="2:2" x14ac:dyDescent="0.2">
      <c r="B2915" s="7"/>
    </row>
    <row r="2916" spans="2:2" x14ac:dyDescent="0.2">
      <c r="B2916" s="7"/>
    </row>
    <row r="2917" spans="2:2" x14ac:dyDescent="0.2">
      <c r="B2917" s="7"/>
    </row>
    <row r="2918" spans="2:2" x14ac:dyDescent="0.2">
      <c r="B2918" s="7"/>
    </row>
    <row r="2919" spans="2:2" x14ac:dyDescent="0.2">
      <c r="B2919" s="7"/>
    </row>
    <row r="2920" spans="2:2" x14ac:dyDescent="0.2">
      <c r="B2920" s="7"/>
    </row>
    <row r="2921" spans="2:2" x14ac:dyDescent="0.2">
      <c r="B2921" s="7"/>
    </row>
    <row r="2922" spans="2:2" x14ac:dyDescent="0.2">
      <c r="B2922" s="7"/>
    </row>
    <row r="2923" spans="2:2" x14ac:dyDescent="0.2">
      <c r="B2923" s="7"/>
    </row>
    <row r="2924" spans="2:2" x14ac:dyDescent="0.2">
      <c r="B2924" s="7"/>
    </row>
    <row r="2925" spans="2:2" x14ac:dyDescent="0.2">
      <c r="B2925" s="7"/>
    </row>
    <row r="2926" spans="2:2" x14ac:dyDescent="0.2">
      <c r="B2926" s="7"/>
    </row>
    <row r="2927" spans="2:2" x14ac:dyDescent="0.2">
      <c r="B2927" s="7"/>
    </row>
    <row r="2928" spans="2:2" x14ac:dyDescent="0.2">
      <c r="B2928" s="7"/>
    </row>
    <row r="2929" spans="2:2" x14ac:dyDescent="0.2">
      <c r="B2929" s="7"/>
    </row>
    <row r="2930" spans="2:2" x14ac:dyDescent="0.2">
      <c r="B2930" s="7"/>
    </row>
    <row r="2931" spans="2:2" x14ac:dyDescent="0.2">
      <c r="B2931" s="7"/>
    </row>
    <row r="2932" spans="2:2" x14ac:dyDescent="0.2">
      <c r="B2932" s="7"/>
    </row>
    <row r="2933" spans="2:2" x14ac:dyDescent="0.2">
      <c r="B2933" s="7"/>
    </row>
    <row r="2934" spans="2:2" x14ac:dyDescent="0.2">
      <c r="B2934" s="7"/>
    </row>
    <row r="2935" spans="2:2" x14ac:dyDescent="0.2">
      <c r="B2935" s="7"/>
    </row>
    <row r="2936" spans="2:2" x14ac:dyDescent="0.2">
      <c r="B2936" s="7"/>
    </row>
    <row r="2937" spans="2:2" x14ac:dyDescent="0.2">
      <c r="B2937" s="7"/>
    </row>
    <row r="2938" spans="2:2" x14ac:dyDescent="0.2">
      <c r="B2938" s="7"/>
    </row>
    <row r="2939" spans="2:2" x14ac:dyDescent="0.2">
      <c r="B2939" s="7"/>
    </row>
    <row r="2940" spans="2:2" x14ac:dyDescent="0.2">
      <c r="B2940" s="7"/>
    </row>
    <row r="2941" spans="2:2" x14ac:dyDescent="0.2">
      <c r="B2941" s="7"/>
    </row>
    <row r="2942" spans="2:2" x14ac:dyDescent="0.2">
      <c r="B2942" s="7"/>
    </row>
    <row r="2943" spans="2:2" x14ac:dyDescent="0.2">
      <c r="B2943" s="7"/>
    </row>
    <row r="2944" spans="2:2" x14ac:dyDescent="0.2">
      <c r="B2944" s="7"/>
    </row>
    <row r="2945" spans="2:2" x14ac:dyDescent="0.2">
      <c r="B2945" s="7"/>
    </row>
    <row r="2946" spans="2:2" x14ac:dyDescent="0.2">
      <c r="B2946" s="7"/>
    </row>
    <row r="2947" spans="2:2" x14ac:dyDescent="0.2">
      <c r="B2947" s="7"/>
    </row>
    <row r="2948" spans="2:2" x14ac:dyDescent="0.2">
      <c r="B2948" s="7"/>
    </row>
    <row r="2949" spans="2:2" x14ac:dyDescent="0.2">
      <c r="B2949" s="7"/>
    </row>
    <row r="2950" spans="2:2" x14ac:dyDescent="0.2">
      <c r="B2950" s="7"/>
    </row>
    <row r="2951" spans="2:2" x14ac:dyDescent="0.2">
      <c r="B2951" s="7"/>
    </row>
    <row r="2952" spans="2:2" x14ac:dyDescent="0.2">
      <c r="B2952" s="7"/>
    </row>
    <row r="2953" spans="2:2" x14ac:dyDescent="0.2">
      <c r="B2953" s="7"/>
    </row>
    <row r="2954" spans="2:2" x14ac:dyDescent="0.2">
      <c r="B2954" s="7"/>
    </row>
    <row r="2955" spans="2:2" x14ac:dyDescent="0.2">
      <c r="B2955" s="7"/>
    </row>
    <row r="2956" spans="2:2" x14ac:dyDescent="0.2">
      <c r="B2956" s="7"/>
    </row>
    <row r="2957" spans="2:2" x14ac:dyDescent="0.2">
      <c r="B2957" s="7"/>
    </row>
    <row r="2958" spans="2:2" x14ac:dyDescent="0.2">
      <c r="B2958" s="7"/>
    </row>
    <row r="2959" spans="2:2" x14ac:dyDescent="0.2">
      <c r="B2959" s="7"/>
    </row>
    <row r="2960" spans="2:2" x14ac:dyDescent="0.2">
      <c r="B2960" s="7"/>
    </row>
    <row r="2961" spans="2:2" x14ac:dyDescent="0.2">
      <c r="B2961" s="7"/>
    </row>
    <row r="2962" spans="2:2" x14ac:dyDescent="0.2">
      <c r="B2962" s="7"/>
    </row>
    <row r="2963" spans="2:2" x14ac:dyDescent="0.2">
      <c r="B2963" s="7"/>
    </row>
    <row r="2964" spans="2:2" x14ac:dyDescent="0.2">
      <c r="B2964" s="7"/>
    </row>
    <row r="2965" spans="2:2" x14ac:dyDescent="0.2">
      <c r="B2965" s="7"/>
    </row>
    <row r="2966" spans="2:2" x14ac:dyDescent="0.2">
      <c r="B2966" s="7"/>
    </row>
    <row r="2967" spans="2:2" x14ac:dyDescent="0.2">
      <c r="B2967" s="7"/>
    </row>
    <row r="2968" spans="2:2" x14ac:dyDescent="0.2">
      <c r="B2968" s="7"/>
    </row>
    <row r="2969" spans="2:2" x14ac:dyDescent="0.2">
      <c r="B2969" s="7"/>
    </row>
    <row r="2970" spans="2:2" x14ac:dyDescent="0.2">
      <c r="B2970" s="7"/>
    </row>
    <row r="2971" spans="2:2" x14ac:dyDescent="0.2">
      <c r="B2971" s="7"/>
    </row>
    <row r="2972" spans="2:2" x14ac:dyDescent="0.2">
      <c r="B2972" s="7"/>
    </row>
    <row r="2973" spans="2:2" x14ac:dyDescent="0.2">
      <c r="B2973" s="7"/>
    </row>
    <row r="2974" spans="2:2" x14ac:dyDescent="0.2">
      <c r="B2974" s="7"/>
    </row>
    <row r="2975" spans="2:2" x14ac:dyDescent="0.2">
      <c r="B2975" s="7"/>
    </row>
    <row r="2976" spans="2:2" x14ac:dyDescent="0.2">
      <c r="B2976" s="7"/>
    </row>
    <row r="2977" spans="2:2" x14ac:dyDescent="0.2">
      <c r="B2977" s="7"/>
    </row>
    <row r="2978" spans="2:2" x14ac:dyDescent="0.2">
      <c r="B2978" s="7"/>
    </row>
    <row r="2979" spans="2:2" x14ac:dyDescent="0.2">
      <c r="B2979" s="7"/>
    </row>
    <row r="2980" spans="2:2" x14ac:dyDescent="0.2">
      <c r="B2980" s="7"/>
    </row>
    <row r="2981" spans="2:2" x14ac:dyDescent="0.2">
      <c r="B2981" s="7"/>
    </row>
    <row r="2982" spans="2:2" x14ac:dyDescent="0.2">
      <c r="B2982" s="7"/>
    </row>
    <row r="2983" spans="2:2" x14ac:dyDescent="0.2">
      <c r="B2983" s="7"/>
    </row>
    <row r="2984" spans="2:2" x14ac:dyDescent="0.2">
      <c r="B2984" s="7"/>
    </row>
    <row r="2985" spans="2:2" x14ac:dyDescent="0.2">
      <c r="B2985" s="7"/>
    </row>
    <row r="2986" spans="2:2" x14ac:dyDescent="0.2">
      <c r="B2986" s="7"/>
    </row>
    <row r="2987" spans="2:2" x14ac:dyDescent="0.2">
      <c r="B2987" s="7"/>
    </row>
    <row r="2988" spans="2:2" x14ac:dyDescent="0.2">
      <c r="B2988" s="7"/>
    </row>
    <row r="2989" spans="2:2" x14ac:dyDescent="0.2">
      <c r="B2989" s="7"/>
    </row>
    <row r="2990" spans="2:2" x14ac:dyDescent="0.2">
      <c r="B2990" s="7"/>
    </row>
    <row r="2991" spans="2:2" x14ac:dyDescent="0.2">
      <c r="B2991" s="7"/>
    </row>
    <row r="2992" spans="2:2" x14ac:dyDescent="0.2">
      <c r="B2992" s="7"/>
    </row>
    <row r="2993" spans="2:2" x14ac:dyDescent="0.2">
      <c r="B2993" s="7"/>
    </row>
    <row r="2994" spans="2:2" x14ac:dyDescent="0.2">
      <c r="B2994" s="7"/>
    </row>
    <row r="2995" spans="2:2" x14ac:dyDescent="0.2">
      <c r="B2995" s="7"/>
    </row>
    <row r="2996" spans="2:2" x14ac:dyDescent="0.2">
      <c r="B2996" s="7"/>
    </row>
    <row r="2997" spans="2:2" x14ac:dyDescent="0.2">
      <c r="B2997" s="7"/>
    </row>
    <row r="2998" spans="2:2" x14ac:dyDescent="0.2">
      <c r="B2998" s="7"/>
    </row>
    <row r="2999" spans="2:2" x14ac:dyDescent="0.2">
      <c r="B2999" s="7"/>
    </row>
    <row r="3000" spans="2:2" x14ac:dyDescent="0.2">
      <c r="B3000" s="7"/>
    </row>
    <row r="3001" spans="2:2" x14ac:dyDescent="0.2">
      <c r="B3001" s="7"/>
    </row>
    <row r="3002" spans="2:2" x14ac:dyDescent="0.2">
      <c r="B3002" s="7"/>
    </row>
    <row r="3003" spans="2:2" x14ac:dyDescent="0.2">
      <c r="B3003" s="7"/>
    </row>
    <row r="3004" spans="2:2" x14ac:dyDescent="0.2">
      <c r="B3004" s="7"/>
    </row>
    <row r="3005" spans="2:2" x14ac:dyDescent="0.2">
      <c r="B3005" s="7"/>
    </row>
    <row r="3006" spans="2:2" x14ac:dyDescent="0.2">
      <c r="B3006" s="7"/>
    </row>
    <row r="3007" spans="2:2" x14ac:dyDescent="0.2">
      <c r="B3007" s="7"/>
    </row>
    <row r="3008" spans="2:2" x14ac:dyDescent="0.2">
      <c r="B3008" s="7"/>
    </row>
    <row r="3009" spans="2:2" x14ac:dyDescent="0.2">
      <c r="B3009" s="7"/>
    </row>
    <row r="3010" spans="2:2" x14ac:dyDescent="0.2">
      <c r="B3010" s="7"/>
    </row>
    <row r="3011" spans="2:2" x14ac:dyDescent="0.2">
      <c r="B3011" s="7"/>
    </row>
    <row r="3012" spans="2:2" x14ac:dyDescent="0.2">
      <c r="B3012" s="7"/>
    </row>
    <row r="3013" spans="2:2" x14ac:dyDescent="0.2">
      <c r="B3013" s="7"/>
    </row>
    <row r="3014" spans="2:2" x14ac:dyDescent="0.2">
      <c r="B3014" s="7"/>
    </row>
    <row r="3015" spans="2:2" x14ac:dyDescent="0.2">
      <c r="B3015" s="7"/>
    </row>
    <row r="3016" spans="2:2" x14ac:dyDescent="0.2">
      <c r="B3016" s="7"/>
    </row>
    <row r="3017" spans="2:2" x14ac:dyDescent="0.2">
      <c r="B3017" s="7"/>
    </row>
    <row r="3018" spans="2:2" x14ac:dyDescent="0.2">
      <c r="B3018" s="7"/>
    </row>
    <row r="3019" spans="2:2" x14ac:dyDescent="0.2">
      <c r="B3019" s="7"/>
    </row>
    <row r="3020" spans="2:2" x14ac:dyDescent="0.2">
      <c r="B3020" s="7"/>
    </row>
    <row r="3021" spans="2:2" x14ac:dyDescent="0.2">
      <c r="B3021" s="7"/>
    </row>
    <row r="3022" spans="2:2" x14ac:dyDescent="0.2">
      <c r="B3022" s="7"/>
    </row>
    <row r="3023" spans="2:2" x14ac:dyDescent="0.2">
      <c r="B3023" s="7"/>
    </row>
    <row r="3024" spans="2:2" x14ac:dyDescent="0.2">
      <c r="B3024" s="7"/>
    </row>
    <row r="3025" spans="2:2" x14ac:dyDescent="0.2">
      <c r="B3025" s="7"/>
    </row>
    <row r="3026" spans="2:2" x14ac:dyDescent="0.2">
      <c r="B3026" s="7"/>
    </row>
    <row r="3027" spans="2:2" x14ac:dyDescent="0.2">
      <c r="B3027" s="7"/>
    </row>
    <row r="3028" spans="2:2" x14ac:dyDescent="0.2">
      <c r="B3028" s="7"/>
    </row>
    <row r="3029" spans="2:2" x14ac:dyDescent="0.2">
      <c r="B3029" s="7"/>
    </row>
    <row r="3030" spans="2:2" x14ac:dyDescent="0.2">
      <c r="B3030" s="7"/>
    </row>
    <row r="3031" spans="2:2" x14ac:dyDescent="0.2">
      <c r="B3031" s="7"/>
    </row>
    <row r="3032" spans="2:2" x14ac:dyDescent="0.2">
      <c r="B3032" s="7"/>
    </row>
    <row r="3033" spans="2:2" x14ac:dyDescent="0.2">
      <c r="B3033" s="7"/>
    </row>
    <row r="3034" spans="2:2" x14ac:dyDescent="0.2">
      <c r="B3034" s="7"/>
    </row>
    <row r="3035" spans="2:2" x14ac:dyDescent="0.2">
      <c r="B3035" s="7"/>
    </row>
    <row r="3036" spans="2:2" x14ac:dyDescent="0.2">
      <c r="B3036" s="7"/>
    </row>
    <row r="3037" spans="2:2" x14ac:dyDescent="0.2">
      <c r="B3037" s="7"/>
    </row>
    <row r="3038" spans="2:2" x14ac:dyDescent="0.2">
      <c r="B3038" s="7"/>
    </row>
    <row r="3039" spans="2:2" x14ac:dyDescent="0.2">
      <c r="B3039" s="7"/>
    </row>
    <row r="3040" spans="2:2" x14ac:dyDescent="0.2">
      <c r="B3040" s="7"/>
    </row>
    <row r="3041" spans="2:2" x14ac:dyDescent="0.2">
      <c r="B3041" s="7"/>
    </row>
    <row r="3042" spans="2:2" x14ac:dyDescent="0.2">
      <c r="B3042" s="7"/>
    </row>
    <row r="3043" spans="2:2" x14ac:dyDescent="0.2">
      <c r="B3043" s="7"/>
    </row>
    <row r="3044" spans="2:2" x14ac:dyDescent="0.2">
      <c r="B3044" s="7"/>
    </row>
    <row r="3045" spans="2:2" x14ac:dyDescent="0.2">
      <c r="B3045" s="7"/>
    </row>
    <row r="3046" spans="2:2" x14ac:dyDescent="0.2">
      <c r="B3046" s="7"/>
    </row>
    <row r="3047" spans="2:2" x14ac:dyDescent="0.2">
      <c r="B3047" s="7"/>
    </row>
    <row r="3048" spans="2:2" x14ac:dyDescent="0.2">
      <c r="B3048" s="7"/>
    </row>
    <row r="3049" spans="2:2" x14ac:dyDescent="0.2">
      <c r="B3049" s="7"/>
    </row>
    <row r="3050" spans="2:2" x14ac:dyDescent="0.2">
      <c r="B3050" s="7"/>
    </row>
    <row r="3051" spans="2:2" x14ac:dyDescent="0.2">
      <c r="B3051" s="7"/>
    </row>
    <row r="3052" spans="2:2" x14ac:dyDescent="0.2">
      <c r="B3052" s="7"/>
    </row>
    <row r="3053" spans="2:2" x14ac:dyDescent="0.2">
      <c r="B3053" s="7"/>
    </row>
    <row r="3054" spans="2:2" x14ac:dyDescent="0.2">
      <c r="B3054" s="7"/>
    </row>
    <row r="3055" spans="2:2" x14ac:dyDescent="0.2">
      <c r="B3055" s="7"/>
    </row>
    <row r="3056" spans="2:2" x14ac:dyDescent="0.2">
      <c r="B3056" s="7"/>
    </row>
    <row r="3057" spans="2:2" x14ac:dyDescent="0.2">
      <c r="B3057" s="7"/>
    </row>
    <row r="3058" spans="2:2" x14ac:dyDescent="0.2">
      <c r="B3058" s="7"/>
    </row>
    <row r="3059" spans="2:2" x14ac:dyDescent="0.2">
      <c r="B3059" s="7"/>
    </row>
    <row r="3060" spans="2:2" x14ac:dyDescent="0.2">
      <c r="B3060" s="7"/>
    </row>
    <row r="3061" spans="2:2" x14ac:dyDescent="0.2">
      <c r="B3061" s="7"/>
    </row>
    <row r="3062" spans="2:2" x14ac:dyDescent="0.2">
      <c r="B3062" s="7"/>
    </row>
    <row r="3063" spans="2:2" x14ac:dyDescent="0.2">
      <c r="B3063" s="7"/>
    </row>
    <row r="3064" spans="2:2" x14ac:dyDescent="0.2">
      <c r="B3064" s="7"/>
    </row>
    <row r="3065" spans="2:2" x14ac:dyDescent="0.2">
      <c r="B3065" s="7"/>
    </row>
    <row r="3066" spans="2:2" x14ac:dyDescent="0.2">
      <c r="B3066" s="7"/>
    </row>
    <row r="3067" spans="2:2" x14ac:dyDescent="0.2">
      <c r="B3067" s="7"/>
    </row>
    <row r="3068" spans="2:2" x14ac:dyDescent="0.2">
      <c r="B3068" s="7"/>
    </row>
    <row r="3069" spans="2:2" x14ac:dyDescent="0.2">
      <c r="B3069" s="7"/>
    </row>
    <row r="3070" spans="2:2" x14ac:dyDescent="0.2">
      <c r="B3070" s="7"/>
    </row>
    <row r="3071" spans="2:2" x14ac:dyDescent="0.2">
      <c r="B3071" s="7"/>
    </row>
    <row r="3072" spans="2:2" x14ac:dyDescent="0.2">
      <c r="B3072" s="7"/>
    </row>
    <row r="3073" spans="2:2" x14ac:dyDescent="0.2">
      <c r="B3073" s="7"/>
    </row>
    <row r="3074" spans="2:2" x14ac:dyDescent="0.2">
      <c r="B3074" s="7"/>
    </row>
    <row r="3075" spans="2:2" x14ac:dyDescent="0.2">
      <c r="B3075" s="7"/>
    </row>
    <row r="3076" spans="2:2" x14ac:dyDescent="0.2">
      <c r="B3076" s="7"/>
    </row>
    <row r="3077" spans="2:2" x14ac:dyDescent="0.2">
      <c r="B3077" s="7"/>
    </row>
    <row r="3078" spans="2:2" x14ac:dyDescent="0.2">
      <c r="B3078" s="7"/>
    </row>
    <row r="3079" spans="2:2" x14ac:dyDescent="0.2">
      <c r="B3079" s="7"/>
    </row>
    <row r="3080" spans="2:2" x14ac:dyDescent="0.2">
      <c r="B3080" s="7"/>
    </row>
    <row r="3081" spans="2:2" x14ac:dyDescent="0.2">
      <c r="B3081" s="7"/>
    </row>
    <row r="3082" spans="2:2" x14ac:dyDescent="0.2">
      <c r="B3082" s="7"/>
    </row>
    <row r="3083" spans="2:2" x14ac:dyDescent="0.2">
      <c r="B3083" s="7"/>
    </row>
    <row r="3084" spans="2:2" x14ac:dyDescent="0.2">
      <c r="B3084" s="7"/>
    </row>
    <row r="3085" spans="2:2" x14ac:dyDescent="0.2">
      <c r="B3085" s="7"/>
    </row>
    <row r="3086" spans="2:2" x14ac:dyDescent="0.2">
      <c r="B3086" s="7"/>
    </row>
    <row r="3087" spans="2:2" x14ac:dyDescent="0.2">
      <c r="B3087" s="7"/>
    </row>
    <row r="3088" spans="2:2" x14ac:dyDescent="0.2">
      <c r="B3088" s="7"/>
    </row>
    <row r="3089" spans="2:2" x14ac:dyDescent="0.2">
      <c r="B3089" s="7"/>
    </row>
    <row r="3090" spans="2:2" x14ac:dyDescent="0.2">
      <c r="B3090" s="7"/>
    </row>
    <row r="3091" spans="2:2" x14ac:dyDescent="0.2">
      <c r="B3091" s="7"/>
    </row>
    <row r="3092" spans="2:2" x14ac:dyDescent="0.2">
      <c r="B3092" s="7"/>
    </row>
    <row r="3093" spans="2:2" x14ac:dyDescent="0.2">
      <c r="B3093" s="7"/>
    </row>
    <row r="3094" spans="2:2" x14ac:dyDescent="0.2">
      <c r="B3094" s="7"/>
    </row>
    <row r="3095" spans="2:2" x14ac:dyDescent="0.2">
      <c r="B3095" s="7"/>
    </row>
    <row r="3096" spans="2:2" x14ac:dyDescent="0.2">
      <c r="B3096" s="7"/>
    </row>
    <row r="3097" spans="2:2" x14ac:dyDescent="0.2">
      <c r="B3097" s="7"/>
    </row>
    <row r="3098" spans="2:2" x14ac:dyDescent="0.2">
      <c r="B3098" s="7"/>
    </row>
    <row r="3099" spans="2:2" x14ac:dyDescent="0.2">
      <c r="B3099" s="7"/>
    </row>
    <row r="3100" spans="2:2" x14ac:dyDescent="0.2">
      <c r="B3100" s="7"/>
    </row>
    <row r="3101" spans="2:2" x14ac:dyDescent="0.2">
      <c r="B3101" s="7"/>
    </row>
    <row r="3102" spans="2:2" x14ac:dyDescent="0.2">
      <c r="B3102" s="7"/>
    </row>
    <row r="3103" spans="2:2" x14ac:dyDescent="0.2">
      <c r="B3103" s="7"/>
    </row>
    <row r="3104" spans="2:2" x14ac:dyDescent="0.2">
      <c r="B3104" s="7"/>
    </row>
    <row r="3105" spans="2:2" x14ac:dyDescent="0.2">
      <c r="B3105" s="7"/>
    </row>
    <row r="3106" spans="2:2" x14ac:dyDescent="0.2">
      <c r="B3106" s="7"/>
    </row>
    <row r="3107" spans="2:2" x14ac:dyDescent="0.2">
      <c r="B3107" s="7"/>
    </row>
    <row r="3108" spans="2:2" x14ac:dyDescent="0.2">
      <c r="B3108" s="7"/>
    </row>
    <row r="3109" spans="2:2" x14ac:dyDescent="0.2">
      <c r="B3109" s="7"/>
    </row>
    <row r="3110" spans="2:2" x14ac:dyDescent="0.2">
      <c r="B3110" s="7"/>
    </row>
    <row r="3111" spans="2:2" x14ac:dyDescent="0.2">
      <c r="B3111" s="7"/>
    </row>
    <row r="3112" spans="2:2" x14ac:dyDescent="0.2">
      <c r="B3112" s="7"/>
    </row>
    <row r="3113" spans="2:2" x14ac:dyDescent="0.2">
      <c r="B3113" s="7"/>
    </row>
    <row r="3114" spans="2:2" x14ac:dyDescent="0.2">
      <c r="B3114" s="7"/>
    </row>
    <row r="3115" spans="2:2" x14ac:dyDescent="0.2">
      <c r="B3115" s="7"/>
    </row>
    <row r="3116" spans="2:2" x14ac:dyDescent="0.2">
      <c r="B3116" s="7"/>
    </row>
    <row r="3117" spans="2:2" x14ac:dyDescent="0.2">
      <c r="B3117" s="7"/>
    </row>
    <row r="3118" spans="2:2" x14ac:dyDescent="0.2">
      <c r="B3118" s="7"/>
    </row>
    <row r="3119" spans="2:2" x14ac:dyDescent="0.2">
      <c r="B3119" s="7"/>
    </row>
    <row r="3120" spans="2:2" x14ac:dyDescent="0.2">
      <c r="B3120" s="7"/>
    </row>
    <row r="3121" spans="2:2" x14ac:dyDescent="0.2">
      <c r="B3121" s="7"/>
    </row>
    <row r="3122" spans="2:2" x14ac:dyDescent="0.2">
      <c r="B3122" s="7"/>
    </row>
    <row r="3123" spans="2:2" x14ac:dyDescent="0.2">
      <c r="B3123" s="7"/>
    </row>
    <row r="3124" spans="2:2" x14ac:dyDescent="0.2">
      <c r="B3124" s="7"/>
    </row>
    <row r="3125" spans="2:2" x14ac:dyDescent="0.2">
      <c r="B3125" s="7"/>
    </row>
    <row r="3126" spans="2:2" x14ac:dyDescent="0.2">
      <c r="B3126" s="7"/>
    </row>
    <row r="3127" spans="2:2" x14ac:dyDescent="0.2">
      <c r="B3127" s="7"/>
    </row>
    <row r="3128" spans="2:2" x14ac:dyDescent="0.2">
      <c r="B3128" s="7"/>
    </row>
    <row r="3129" spans="2:2" x14ac:dyDescent="0.2">
      <c r="B3129" s="7"/>
    </row>
    <row r="3130" spans="2:2" x14ac:dyDescent="0.2">
      <c r="B3130" s="7"/>
    </row>
    <row r="3131" spans="2:2" x14ac:dyDescent="0.2">
      <c r="B3131" s="7"/>
    </row>
    <row r="3132" spans="2:2" x14ac:dyDescent="0.2">
      <c r="B3132" s="7"/>
    </row>
    <row r="3133" spans="2:2" x14ac:dyDescent="0.2">
      <c r="B3133" s="7"/>
    </row>
    <row r="3134" spans="2:2" x14ac:dyDescent="0.2">
      <c r="B3134" s="7"/>
    </row>
    <row r="3135" spans="2:2" x14ac:dyDescent="0.2">
      <c r="B3135" s="7"/>
    </row>
    <row r="3136" spans="2:2" x14ac:dyDescent="0.2">
      <c r="B3136" s="7"/>
    </row>
    <row r="3137" spans="2:2" x14ac:dyDescent="0.2">
      <c r="B3137" s="7"/>
    </row>
    <row r="3138" spans="2:2" x14ac:dyDescent="0.2">
      <c r="B3138" s="7"/>
    </row>
    <row r="3139" spans="2:2" x14ac:dyDescent="0.2">
      <c r="B3139" s="7"/>
    </row>
    <row r="3140" spans="2:2" x14ac:dyDescent="0.2">
      <c r="B3140" s="7"/>
    </row>
    <row r="3141" spans="2:2" x14ac:dyDescent="0.2">
      <c r="B3141" s="7"/>
    </row>
    <row r="3142" spans="2:2" x14ac:dyDescent="0.2">
      <c r="B3142" s="7"/>
    </row>
    <row r="3143" spans="2:2" x14ac:dyDescent="0.2">
      <c r="B3143" s="7"/>
    </row>
    <row r="3144" spans="2:2" x14ac:dyDescent="0.2">
      <c r="B3144" s="7"/>
    </row>
    <row r="3145" spans="2:2" x14ac:dyDescent="0.2">
      <c r="B3145" s="7"/>
    </row>
    <row r="3146" spans="2:2" x14ac:dyDescent="0.2">
      <c r="B3146" s="7"/>
    </row>
    <row r="3147" spans="2:2" x14ac:dyDescent="0.2">
      <c r="B3147" s="7"/>
    </row>
    <row r="3148" spans="2:2" x14ac:dyDescent="0.2">
      <c r="B3148" s="7"/>
    </row>
    <row r="3149" spans="2:2" x14ac:dyDescent="0.2">
      <c r="B3149" s="7"/>
    </row>
    <row r="3150" spans="2:2" x14ac:dyDescent="0.2">
      <c r="B3150" s="7"/>
    </row>
    <row r="3151" spans="2:2" x14ac:dyDescent="0.2">
      <c r="B3151" s="7"/>
    </row>
    <row r="3152" spans="2:2" x14ac:dyDescent="0.2">
      <c r="B3152" s="7"/>
    </row>
    <row r="3153" spans="2:2" x14ac:dyDescent="0.2">
      <c r="B3153" s="7"/>
    </row>
    <row r="3154" spans="2:2" x14ac:dyDescent="0.2">
      <c r="B3154" s="7"/>
    </row>
    <row r="3155" spans="2:2" x14ac:dyDescent="0.2">
      <c r="B3155" s="7"/>
    </row>
    <row r="3156" spans="2:2" x14ac:dyDescent="0.2">
      <c r="B3156" s="7"/>
    </row>
    <row r="3157" spans="2:2" x14ac:dyDescent="0.2">
      <c r="B3157" s="7"/>
    </row>
    <row r="3158" spans="2:2" x14ac:dyDescent="0.2">
      <c r="B3158" s="7"/>
    </row>
    <row r="3159" spans="2:2" x14ac:dyDescent="0.2">
      <c r="B3159" s="7"/>
    </row>
    <row r="3160" spans="2:2" x14ac:dyDescent="0.2">
      <c r="B3160" s="7"/>
    </row>
    <row r="3161" spans="2:2" x14ac:dyDescent="0.2">
      <c r="B3161" s="7"/>
    </row>
    <row r="3162" spans="2:2" x14ac:dyDescent="0.2">
      <c r="B3162" s="7"/>
    </row>
    <row r="3163" spans="2:2" x14ac:dyDescent="0.2">
      <c r="B3163" s="7"/>
    </row>
    <row r="3164" spans="2:2" x14ac:dyDescent="0.2">
      <c r="B3164" s="7"/>
    </row>
    <row r="3165" spans="2:2" x14ac:dyDescent="0.2">
      <c r="B3165" s="7"/>
    </row>
    <row r="3166" spans="2:2" x14ac:dyDescent="0.2">
      <c r="B3166" s="7"/>
    </row>
    <row r="3167" spans="2:2" x14ac:dyDescent="0.2">
      <c r="B3167" s="7"/>
    </row>
    <row r="3168" spans="2:2" x14ac:dyDescent="0.2">
      <c r="B3168" s="7"/>
    </row>
    <row r="3169" spans="2:2" x14ac:dyDescent="0.2">
      <c r="B3169" s="7"/>
    </row>
    <row r="3170" spans="2:2" x14ac:dyDescent="0.2">
      <c r="B3170" s="7"/>
    </row>
    <row r="3171" spans="2:2" x14ac:dyDescent="0.2">
      <c r="B3171" s="7"/>
    </row>
    <row r="3172" spans="2:2" x14ac:dyDescent="0.2">
      <c r="B3172" s="7"/>
    </row>
    <row r="3173" spans="2:2" x14ac:dyDescent="0.2">
      <c r="B3173" s="7"/>
    </row>
    <row r="3174" spans="2:2" x14ac:dyDescent="0.2">
      <c r="B3174" s="7"/>
    </row>
    <row r="3175" spans="2:2" x14ac:dyDescent="0.2">
      <c r="B3175" s="7"/>
    </row>
    <row r="3176" spans="2:2" x14ac:dyDescent="0.2">
      <c r="B3176" s="7"/>
    </row>
    <row r="3177" spans="2:2" x14ac:dyDescent="0.2">
      <c r="B3177" s="7"/>
    </row>
    <row r="3178" spans="2:2" x14ac:dyDescent="0.2">
      <c r="B3178" s="7"/>
    </row>
    <row r="3179" spans="2:2" x14ac:dyDescent="0.2">
      <c r="B3179" s="7"/>
    </row>
    <row r="3180" spans="2:2" x14ac:dyDescent="0.2">
      <c r="B3180" s="7"/>
    </row>
    <row r="3181" spans="2:2" x14ac:dyDescent="0.2">
      <c r="B3181" s="7"/>
    </row>
    <row r="3182" spans="2:2" x14ac:dyDescent="0.2">
      <c r="B3182" s="7"/>
    </row>
    <row r="3183" spans="2:2" x14ac:dyDescent="0.2">
      <c r="B3183" s="7"/>
    </row>
    <row r="3184" spans="2:2" x14ac:dyDescent="0.2">
      <c r="B3184" s="7"/>
    </row>
    <row r="3185" spans="2:2" x14ac:dyDescent="0.2">
      <c r="B3185" s="7"/>
    </row>
    <row r="3186" spans="2:2" x14ac:dyDescent="0.2">
      <c r="B3186" s="7"/>
    </row>
    <row r="3187" spans="2:2" x14ac:dyDescent="0.2">
      <c r="B3187" s="7"/>
    </row>
    <row r="3188" spans="2:2" x14ac:dyDescent="0.2">
      <c r="B3188" s="7"/>
    </row>
    <row r="3189" spans="2:2" x14ac:dyDescent="0.2">
      <c r="B3189" s="7"/>
    </row>
    <row r="3190" spans="2:2" x14ac:dyDescent="0.2">
      <c r="B3190" s="7"/>
    </row>
    <row r="3191" spans="2:2" x14ac:dyDescent="0.2">
      <c r="B3191" s="7"/>
    </row>
    <row r="3192" spans="2:2" x14ac:dyDescent="0.2">
      <c r="B3192" s="7"/>
    </row>
    <row r="3193" spans="2:2" x14ac:dyDescent="0.2">
      <c r="B3193" s="7"/>
    </row>
    <row r="3194" spans="2:2" x14ac:dyDescent="0.2">
      <c r="B3194" s="7"/>
    </row>
    <row r="3195" spans="2:2" x14ac:dyDescent="0.2">
      <c r="B3195" s="7"/>
    </row>
    <row r="3196" spans="2:2" x14ac:dyDescent="0.2">
      <c r="B3196" s="7"/>
    </row>
    <row r="3197" spans="2:2" x14ac:dyDescent="0.2">
      <c r="B3197" s="7"/>
    </row>
    <row r="3198" spans="2:2" x14ac:dyDescent="0.2">
      <c r="B3198" s="7"/>
    </row>
    <row r="3199" spans="2:2" x14ac:dyDescent="0.2">
      <c r="B3199" s="7"/>
    </row>
    <row r="3200" spans="2:2" x14ac:dyDescent="0.2">
      <c r="B3200" s="7"/>
    </row>
    <row r="3201" spans="2:2" x14ac:dyDescent="0.2">
      <c r="B3201" s="7"/>
    </row>
    <row r="3202" spans="2:2" x14ac:dyDescent="0.2">
      <c r="B3202" s="7"/>
    </row>
    <row r="3203" spans="2:2" x14ac:dyDescent="0.2">
      <c r="B3203" s="7"/>
    </row>
    <row r="3204" spans="2:2" x14ac:dyDescent="0.2">
      <c r="B3204" s="7"/>
    </row>
    <row r="3205" spans="2:2" x14ac:dyDescent="0.2">
      <c r="B3205" s="7"/>
    </row>
    <row r="3206" spans="2:2" x14ac:dyDescent="0.2">
      <c r="B3206" s="7"/>
    </row>
    <row r="3207" spans="2:2" x14ac:dyDescent="0.2">
      <c r="B3207" s="7"/>
    </row>
    <row r="3208" spans="2:2" x14ac:dyDescent="0.2">
      <c r="B3208" s="7"/>
    </row>
    <row r="3209" spans="2:2" x14ac:dyDescent="0.2">
      <c r="B3209" s="7"/>
    </row>
    <row r="3210" spans="2:2" x14ac:dyDescent="0.2">
      <c r="B3210" s="7"/>
    </row>
    <row r="3211" spans="2:2" x14ac:dyDescent="0.2">
      <c r="B3211" s="7"/>
    </row>
    <row r="3212" spans="2:2" x14ac:dyDescent="0.2">
      <c r="B3212" s="7"/>
    </row>
    <row r="3213" spans="2:2" x14ac:dyDescent="0.2">
      <c r="B3213" s="7"/>
    </row>
    <row r="3214" spans="2:2" x14ac:dyDescent="0.2">
      <c r="B3214" s="7"/>
    </row>
    <row r="3215" spans="2:2" x14ac:dyDescent="0.2">
      <c r="B3215" s="7"/>
    </row>
    <row r="3216" spans="2:2" x14ac:dyDescent="0.2">
      <c r="B3216" s="7"/>
    </row>
    <row r="3217" spans="2:2" x14ac:dyDescent="0.2">
      <c r="B3217" s="7"/>
    </row>
    <row r="3218" spans="2:2" x14ac:dyDescent="0.2">
      <c r="B3218" s="7"/>
    </row>
    <row r="3219" spans="2:2" x14ac:dyDescent="0.2">
      <c r="B3219" s="7"/>
    </row>
    <row r="3220" spans="2:2" x14ac:dyDescent="0.2">
      <c r="B3220" s="7"/>
    </row>
    <row r="3221" spans="2:2" x14ac:dyDescent="0.2">
      <c r="B3221" s="7"/>
    </row>
    <row r="3222" spans="2:2" x14ac:dyDescent="0.2">
      <c r="B3222" s="7"/>
    </row>
    <row r="3223" spans="2:2" x14ac:dyDescent="0.2">
      <c r="B3223" s="7"/>
    </row>
    <row r="3224" spans="2:2" x14ac:dyDescent="0.2">
      <c r="B3224" s="7"/>
    </row>
    <row r="3225" spans="2:2" x14ac:dyDescent="0.2">
      <c r="B3225" s="7"/>
    </row>
    <row r="3226" spans="2:2" x14ac:dyDescent="0.2">
      <c r="B3226" s="7"/>
    </row>
    <row r="3227" spans="2:2" x14ac:dyDescent="0.2">
      <c r="B3227" s="7"/>
    </row>
    <row r="3228" spans="2:2" x14ac:dyDescent="0.2">
      <c r="B3228" s="7"/>
    </row>
    <row r="3229" spans="2:2" x14ac:dyDescent="0.2">
      <c r="B3229" s="7"/>
    </row>
    <row r="3230" spans="2:2" x14ac:dyDescent="0.2">
      <c r="B3230" s="7"/>
    </row>
    <row r="3231" spans="2:2" x14ac:dyDescent="0.2">
      <c r="B3231" s="7"/>
    </row>
    <row r="3232" spans="2:2" x14ac:dyDescent="0.2">
      <c r="B3232" s="7"/>
    </row>
    <row r="3233" spans="2:2" x14ac:dyDescent="0.2">
      <c r="B3233" s="7"/>
    </row>
    <row r="3234" spans="2:2" x14ac:dyDescent="0.2">
      <c r="B3234" s="7"/>
    </row>
    <row r="3235" spans="2:2" x14ac:dyDescent="0.2">
      <c r="B3235" s="7"/>
    </row>
    <row r="3236" spans="2:2" x14ac:dyDescent="0.2">
      <c r="B3236" s="7"/>
    </row>
    <row r="3237" spans="2:2" x14ac:dyDescent="0.2">
      <c r="B3237" s="7"/>
    </row>
    <row r="3238" spans="2:2" x14ac:dyDescent="0.2">
      <c r="B3238" s="7"/>
    </row>
    <row r="3239" spans="2:2" x14ac:dyDescent="0.2">
      <c r="B3239" s="7"/>
    </row>
    <row r="3240" spans="2:2" x14ac:dyDescent="0.2">
      <c r="B3240" s="7"/>
    </row>
    <row r="3241" spans="2:2" x14ac:dyDescent="0.2">
      <c r="B3241" s="7"/>
    </row>
    <row r="3242" spans="2:2" x14ac:dyDescent="0.2">
      <c r="B3242" s="7"/>
    </row>
    <row r="3243" spans="2:2" x14ac:dyDescent="0.2">
      <c r="B3243" s="7"/>
    </row>
    <row r="3244" spans="2:2" x14ac:dyDescent="0.2">
      <c r="B3244" s="7"/>
    </row>
    <row r="3245" spans="2:2" x14ac:dyDescent="0.2">
      <c r="B3245" s="7"/>
    </row>
    <row r="3246" spans="2:2" x14ac:dyDescent="0.2">
      <c r="B3246" s="7"/>
    </row>
    <row r="3247" spans="2:2" x14ac:dyDescent="0.2">
      <c r="B3247" s="7"/>
    </row>
    <row r="3248" spans="2:2" x14ac:dyDescent="0.2">
      <c r="B3248" s="7"/>
    </row>
    <row r="3249" spans="2:2" x14ac:dyDescent="0.2">
      <c r="B3249" s="7"/>
    </row>
    <row r="3250" spans="2:2" x14ac:dyDescent="0.2">
      <c r="B3250" s="7"/>
    </row>
    <row r="3251" spans="2:2" x14ac:dyDescent="0.2">
      <c r="B3251" s="7"/>
    </row>
    <row r="3252" spans="2:2" x14ac:dyDescent="0.2">
      <c r="B3252" s="7"/>
    </row>
    <row r="3253" spans="2:2" x14ac:dyDescent="0.2">
      <c r="B3253" s="7"/>
    </row>
    <row r="3254" spans="2:2" x14ac:dyDescent="0.2">
      <c r="B3254" s="7"/>
    </row>
    <row r="3255" spans="2:2" x14ac:dyDescent="0.2">
      <c r="B3255" s="7"/>
    </row>
    <row r="3256" spans="2:2" x14ac:dyDescent="0.2">
      <c r="B3256" s="7"/>
    </row>
    <row r="3257" spans="2:2" x14ac:dyDescent="0.2">
      <c r="B3257" s="7"/>
    </row>
    <row r="3258" spans="2:2" x14ac:dyDescent="0.2">
      <c r="B3258" s="7"/>
    </row>
    <row r="3259" spans="2:2" x14ac:dyDescent="0.2">
      <c r="B3259" s="7"/>
    </row>
    <row r="3260" spans="2:2" x14ac:dyDescent="0.2">
      <c r="B3260" s="7"/>
    </row>
    <row r="3261" spans="2:2" x14ac:dyDescent="0.2">
      <c r="B3261" s="7"/>
    </row>
    <row r="3262" spans="2:2" x14ac:dyDescent="0.2">
      <c r="B3262" s="7"/>
    </row>
    <row r="3263" spans="2:2" x14ac:dyDescent="0.2">
      <c r="B3263" s="7"/>
    </row>
    <row r="3264" spans="2:2" x14ac:dyDescent="0.2">
      <c r="B3264" s="7"/>
    </row>
    <row r="3265" spans="2:2" x14ac:dyDescent="0.2">
      <c r="B3265" s="7"/>
    </row>
    <row r="3266" spans="2:2" x14ac:dyDescent="0.2">
      <c r="B3266" s="7"/>
    </row>
    <row r="3267" spans="2:2" x14ac:dyDescent="0.2">
      <c r="B3267" s="7"/>
    </row>
    <row r="3268" spans="2:2" x14ac:dyDescent="0.2">
      <c r="B3268" s="7"/>
    </row>
    <row r="3269" spans="2:2" x14ac:dyDescent="0.2">
      <c r="B3269" s="7"/>
    </row>
    <row r="3270" spans="2:2" x14ac:dyDescent="0.2">
      <c r="B3270" s="7"/>
    </row>
    <row r="3271" spans="2:2" x14ac:dyDescent="0.2">
      <c r="B3271" s="7"/>
    </row>
    <row r="3272" spans="2:2" x14ac:dyDescent="0.2">
      <c r="B3272" s="7"/>
    </row>
    <row r="3273" spans="2:2" x14ac:dyDescent="0.2">
      <c r="B3273" s="7"/>
    </row>
    <row r="3274" spans="2:2" x14ac:dyDescent="0.2">
      <c r="B3274" s="7"/>
    </row>
    <row r="3275" spans="2:2" x14ac:dyDescent="0.2">
      <c r="B3275" s="7"/>
    </row>
    <row r="3276" spans="2:2" x14ac:dyDescent="0.2">
      <c r="B3276" s="7"/>
    </row>
    <row r="3277" spans="2:2" x14ac:dyDescent="0.2">
      <c r="B3277" s="7"/>
    </row>
    <row r="3278" spans="2:2" x14ac:dyDescent="0.2">
      <c r="B3278" s="7"/>
    </row>
    <row r="3279" spans="2:2" x14ac:dyDescent="0.2">
      <c r="B3279" s="7"/>
    </row>
    <row r="3280" spans="2:2" x14ac:dyDescent="0.2">
      <c r="B3280" s="7"/>
    </row>
    <row r="3281" spans="2:2" x14ac:dyDescent="0.2">
      <c r="B3281" s="7"/>
    </row>
    <row r="3282" spans="2:2" x14ac:dyDescent="0.2">
      <c r="B3282" s="7"/>
    </row>
    <row r="3283" spans="2:2" x14ac:dyDescent="0.2">
      <c r="B3283" s="7"/>
    </row>
    <row r="3284" spans="2:2" x14ac:dyDescent="0.2">
      <c r="B3284" s="7"/>
    </row>
    <row r="3285" spans="2:2" x14ac:dyDescent="0.2">
      <c r="B3285" s="7"/>
    </row>
    <row r="3286" spans="2:2" x14ac:dyDescent="0.2">
      <c r="B3286" s="7"/>
    </row>
    <row r="3287" spans="2:2" x14ac:dyDescent="0.2">
      <c r="B3287" s="7"/>
    </row>
    <row r="3288" spans="2:2" x14ac:dyDescent="0.2">
      <c r="B3288" s="7"/>
    </row>
    <row r="3289" spans="2:2" x14ac:dyDescent="0.2">
      <c r="B3289" s="7"/>
    </row>
    <row r="3290" spans="2:2" x14ac:dyDescent="0.2">
      <c r="B3290" s="7"/>
    </row>
    <row r="3291" spans="2:2" x14ac:dyDescent="0.2">
      <c r="B3291" s="7"/>
    </row>
    <row r="3292" spans="2:2" x14ac:dyDescent="0.2">
      <c r="B3292" s="7"/>
    </row>
    <row r="3293" spans="2:2" x14ac:dyDescent="0.2">
      <c r="B3293" s="7"/>
    </row>
    <row r="3294" spans="2:2" x14ac:dyDescent="0.2">
      <c r="B3294" s="7"/>
    </row>
    <row r="3295" spans="2:2" x14ac:dyDescent="0.2">
      <c r="B3295" s="7"/>
    </row>
    <row r="3296" spans="2:2" x14ac:dyDescent="0.2">
      <c r="B3296" s="7"/>
    </row>
    <row r="3297" spans="2:2" x14ac:dyDescent="0.2">
      <c r="B3297" s="7"/>
    </row>
    <row r="3298" spans="2:2" x14ac:dyDescent="0.2">
      <c r="B3298" s="7"/>
    </row>
    <row r="3299" spans="2:2" x14ac:dyDescent="0.2">
      <c r="B3299" s="7"/>
    </row>
    <row r="3300" spans="2:2" x14ac:dyDescent="0.2">
      <c r="B3300" s="7"/>
    </row>
    <row r="3301" spans="2:2" x14ac:dyDescent="0.2">
      <c r="B3301" s="7"/>
    </row>
    <row r="3302" spans="2:2" x14ac:dyDescent="0.2">
      <c r="B3302" s="7"/>
    </row>
    <row r="3303" spans="2:2" x14ac:dyDescent="0.2">
      <c r="B3303" s="7"/>
    </row>
    <row r="3304" spans="2:2" x14ac:dyDescent="0.2">
      <c r="B3304" s="7"/>
    </row>
    <row r="3305" spans="2:2" x14ac:dyDescent="0.2">
      <c r="B3305" s="7"/>
    </row>
    <row r="3306" spans="2:2" x14ac:dyDescent="0.2">
      <c r="B3306" s="7"/>
    </row>
    <row r="3307" spans="2:2" x14ac:dyDescent="0.2">
      <c r="B3307" s="7"/>
    </row>
    <row r="3308" spans="2:2" x14ac:dyDescent="0.2">
      <c r="B3308" s="7"/>
    </row>
    <row r="3309" spans="2:2" x14ac:dyDescent="0.2">
      <c r="B3309" s="7"/>
    </row>
    <row r="3310" spans="2:2" x14ac:dyDescent="0.2">
      <c r="B3310" s="7"/>
    </row>
    <row r="3311" spans="2:2" x14ac:dyDescent="0.2">
      <c r="B3311" s="7"/>
    </row>
    <row r="3312" spans="2:2" x14ac:dyDescent="0.2">
      <c r="B3312" s="7"/>
    </row>
    <row r="3313" spans="2:2" x14ac:dyDescent="0.2">
      <c r="B3313" s="7"/>
    </row>
    <row r="3314" spans="2:2" x14ac:dyDescent="0.2">
      <c r="B3314" s="7"/>
    </row>
    <row r="3315" spans="2:2" x14ac:dyDescent="0.2">
      <c r="B3315" s="7"/>
    </row>
    <row r="3316" spans="2:2" x14ac:dyDescent="0.2">
      <c r="B3316" s="7"/>
    </row>
    <row r="3317" spans="2:2" x14ac:dyDescent="0.2">
      <c r="B3317" s="7"/>
    </row>
    <row r="3318" spans="2:2" x14ac:dyDescent="0.2">
      <c r="B3318" s="7"/>
    </row>
    <row r="3319" spans="2:2" x14ac:dyDescent="0.2">
      <c r="B3319" s="7"/>
    </row>
    <row r="3320" spans="2:2" x14ac:dyDescent="0.2">
      <c r="B3320" s="7"/>
    </row>
    <row r="3321" spans="2:2" x14ac:dyDescent="0.2">
      <c r="B3321" s="7"/>
    </row>
    <row r="3322" spans="2:2" x14ac:dyDescent="0.2">
      <c r="B3322" s="7"/>
    </row>
    <row r="3323" spans="2:2" x14ac:dyDescent="0.2">
      <c r="B3323" s="7"/>
    </row>
    <row r="3324" spans="2:2" x14ac:dyDescent="0.2">
      <c r="B3324" s="7"/>
    </row>
    <row r="3325" spans="2:2" x14ac:dyDescent="0.2">
      <c r="B3325" s="7"/>
    </row>
    <row r="3326" spans="2:2" x14ac:dyDescent="0.2">
      <c r="B3326" s="7"/>
    </row>
    <row r="3327" spans="2:2" x14ac:dyDescent="0.2">
      <c r="B3327" s="7"/>
    </row>
    <row r="3328" spans="2:2" x14ac:dyDescent="0.2">
      <c r="B3328" s="7"/>
    </row>
    <row r="3329" spans="2:2" x14ac:dyDescent="0.2">
      <c r="B3329" s="7"/>
    </row>
    <row r="3330" spans="2:2" x14ac:dyDescent="0.2">
      <c r="B3330" s="7"/>
    </row>
    <row r="3331" spans="2:2" x14ac:dyDescent="0.2">
      <c r="B3331" s="7"/>
    </row>
    <row r="3332" spans="2:2" x14ac:dyDescent="0.2">
      <c r="B3332" s="7"/>
    </row>
    <row r="3333" spans="2:2" x14ac:dyDescent="0.2">
      <c r="B3333" s="7"/>
    </row>
    <row r="3334" spans="2:2" x14ac:dyDescent="0.2">
      <c r="B3334" s="7"/>
    </row>
    <row r="3335" spans="2:2" x14ac:dyDescent="0.2">
      <c r="B3335" s="7"/>
    </row>
    <row r="3336" spans="2:2" x14ac:dyDescent="0.2">
      <c r="B3336" s="7"/>
    </row>
    <row r="3337" spans="2:2" x14ac:dyDescent="0.2">
      <c r="B3337" s="7"/>
    </row>
    <row r="3338" spans="2:2" x14ac:dyDescent="0.2">
      <c r="B3338" s="7"/>
    </row>
    <row r="3339" spans="2:2" x14ac:dyDescent="0.2">
      <c r="B3339" s="7"/>
    </row>
    <row r="3340" spans="2:2" x14ac:dyDescent="0.2">
      <c r="B3340" s="7"/>
    </row>
    <row r="3341" spans="2:2" x14ac:dyDescent="0.2">
      <c r="B3341" s="7"/>
    </row>
    <row r="3342" spans="2:2" x14ac:dyDescent="0.2">
      <c r="B3342" s="7"/>
    </row>
    <row r="3343" spans="2:2" x14ac:dyDescent="0.2">
      <c r="B3343" s="7"/>
    </row>
    <row r="3344" spans="2:2" x14ac:dyDescent="0.2">
      <c r="B3344" s="7"/>
    </row>
    <row r="3345" spans="2:2" x14ac:dyDescent="0.2">
      <c r="B3345" s="7"/>
    </row>
    <row r="3346" spans="2:2" x14ac:dyDescent="0.2">
      <c r="B3346" s="7"/>
    </row>
    <row r="3347" spans="2:2" x14ac:dyDescent="0.2">
      <c r="B3347" s="7"/>
    </row>
    <row r="3348" spans="2:2" x14ac:dyDescent="0.2">
      <c r="B3348" s="7"/>
    </row>
    <row r="3349" spans="2:2" x14ac:dyDescent="0.2">
      <c r="B3349" s="7"/>
    </row>
    <row r="3350" spans="2:2" x14ac:dyDescent="0.2">
      <c r="B3350" s="7"/>
    </row>
    <row r="3351" spans="2:2" x14ac:dyDescent="0.2">
      <c r="B3351" s="7"/>
    </row>
    <row r="3352" spans="2:2" x14ac:dyDescent="0.2">
      <c r="B3352" s="7"/>
    </row>
    <row r="3353" spans="2:2" x14ac:dyDescent="0.2">
      <c r="B3353" s="7"/>
    </row>
    <row r="3354" spans="2:2" x14ac:dyDescent="0.2">
      <c r="B3354" s="7"/>
    </row>
    <row r="3355" spans="2:2" x14ac:dyDescent="0.2">
      <c r="B3355" s="7"/>
    </row>
    <row r="3356" spans="2:2" x14ac:dyDescent="0.2">
      <c r="B3356" s="7"/>
    </row>
    <row r="3357" spans="2:2" x14ac:dyDescent="0.2">
      <c r="B3357" s="7"/>
    </row>
    <row r="3358" spans="2:2" x14ac:dyDescent="0.2">
      <c r="B3358" s="7"/>
    </row>
    <row r="3359" spans="2:2" x14ac:dyDescent="0.2">
      <c r="B3359" s="7"/>
    </row>
    <row r="3360" spans="2:2" x14ac:dyDescent="0.2">
      <c r="B3360" s="7"/>
    </row>
    <row r="3361" spans="2:2" x14ac:dyDescent="0.2">
      <c r="B3361" s="7"/>
    </row>
    <row r="3362" spans="2:2" x14ac:dyDescent="0.2">
      <c r="B3362" s="7"/>
    </row>
    <row r="3363" spans="2:2" x14ac:dyDescent="0.2">
      <c r="B3363" s="7"/>
    </row>
    <row r="3364" spans="2:2" x14ac:dyDescent="0.2">
      <c r="B3364" s="7"/>
    </row>
    <row r="3365" spans="2:2" x14ac:dyDescent="0.2">
      <c r="B3365" s="7"/>
    </row>
    <row r="3366" spans="2:2" x14ac:dyDescent="0.2">
      <c r="B3366" s="7"/>
    </row>
    <row r="3367" spans="2:2" x14ac:dyDescent="0.2">
      <c r="B3367" s="7"/>
    </row>
    <row r="3368" spans="2:2" x14ac:dyDescent="0.2">
      <c r="B3368" s="7"/>
    </row>
    <row r="3369" spans="2:2" x14ac:dyDescent="0.2">
      <c r="B3369" s="7"/>
    </row>
    <row r="3370" spans="2:2" x14ac:dyDescent="0.2">
      <c r="B3370" s="7"/>
    </row>
    <row r="3371" spans="2:2" x14ac:dyDescent="0.2">
      <c r="B3371" s="7"/>
    </row>
    <row r="3372" spans="2:2" x14ac:dyDescent="0.2">
      <c r="B3372" s="7"/>
    </row>
    <row r="3373" spans="2:2" x14ac:dyDescent="0.2">
      <c r="B3373" s="7"/>
    </row>
    <row r="3374" spans="2:2" x14ac:dyDescent="0.2">
      <c r="B3374" s="7"/>
    </row>
    <row r="3375" spans="2:2" x14ac:dyDescent="0.2">
      <c r="B3375" s="7"/>
    </row>
    <row r="3376" spans="2:2" x14ac:dyDescent="0.2">
      <c r="B3376" s="7"/>
    </row>
    <row r="3377" spans="2:2" x14ac:dyDescent="0.2">
      <c r="B3377" s="7"/>
    </row>
    <row r="3378" spans="2:2" x14ac:dyDescent="0.2">
      <c r="B3378" s="7"/>
    </row>
    <row r="3379" spans="2:2" x14ac:dyDescent="0.2">
      <c r="B3379" s="7"/>
    </row>
    <row r="3380" spans="2:2" x14ac:dyDescent="0.2">
      <c r="B3380" s="7"/>
    </row>
    <row r="3381" spans="2:2" x14ac:dyDescent="0.2">
      <c r="B3381" s="7"/>
    </row>
    <row r="3382" spans="2:2" x14ac:dyDescent="0.2">
      <c r="B3382" s="7"/>
    </row>
    <row r="3383" spans="2:2" x14ac:dyDescent="0.2">
      <c r="B3383" s="7"/>
    </row>
    <row r="3384" spans="2:2" x14ac:dyDescent="0.2">
      <c r="B3384" s="7"/>
    </row>
    <row r="3385" spans="2:2" x14ac:dyDescent="0.2">
      <c r="B3385" s="7"/>
    </row>
    <row r="3386" spans="2:2" x14ac:dyDescent="0.2">
      <c r="B3386" s="7"/>
    </row>
    <row r="3387" spans="2:2" x14ac:dyDescent="0.2">
      <c r="B3387" s="7"/>
    </row>
    <row r="3388" spans="2:2" x14ac:dyDescent="0.2">
      <c r="B3388" s="7"/>
    </row>
    <row r="3389" spans="2:2" x14ac:dyDescent="0.2">
      <c r="B3389" s="7"/>
    </row>
    <row r="3390" spans="2:2" x14ac:dyDescent="0.2">
      <c r="B3390" s="7"/>
    </row>
    <row r="3391" spans="2:2" x14ac:dyDescent="0.2">
      <c r="B3391" s="7"/>
    </row>
    <row r="3392" spans="2:2" x14ac:dyDescent="0.2">
      <c r="B3392" s="7"/>
    </row>
    <row r="3393" spans="2:2" x14ac:dyDescent="0.2">
      <c r="B3393" s="7"/>
    </row>
    <row r="3394" spans="2:2" x14ac:dyDescent="0.2">
      <c r="B3394" s="7"/>
    </row>
    <row r="3395" spans="2:2" x14ac:dyDescent="0.2">
      <c r="B3395" s="7"/>
    </row>
    <row r="3396" spans="2:2" x14ac:dyDescent="0.2">
      <c r="B3396" s="7"/>
    </row>
    <row r="3397" spans="2:2" x14ac:dyDescent="0.2">
      <c r="B3397" s="7"/>
    </row>
    <row r="3398" spans="2:2" x14ac:dyDescent="0.2">
      <c r="B3398" s="7"/>
    </row>
    <row r="3399" spans="2:2" x14ac:dyDescent="0.2">
      <c r="B3399" s="7"/>
    </row>
    <row r="3400" spans="2:2" x14ac:dyDescent="0.2">
      <c r="B3400" s="7"/>
    </row>
    <row r="3401" spans="2:2" x14ac:dyDescent="0.2">
      <c r="B3401" s="7"/>
    </row>
    <row r="3402" spans="2:2" x14ac:dyDescent="0.2">
      <c r="B3402" s="7"/>
    </row>
    <row r="3403" spans="2:2" x14ac:dyDescent="0.2">
      <c r="B3403" s="7"/>
    </row>
    <row r="3404" spans="2:2" x14ac:dyDescent="0.2">
      <c r="B3404" s="7"/>
    </row>
    <row r="3405" spans="2:2" x14ac:dyDescent="0.2">
      <c r="B3405" s="7"/>
    </row>
    <row r="3406" spans="2:2" x14ac:dyDescent="0.2">
      <c r="B3406" s="7"/>
    </row>
    <row r="3407" spans="2:2" x14ac:dyDescent="0.2">
      <c r="B3407" s="7"/>
    </row>
    <row r="3408" spans="2:2" x14ac:dyDescent="0.2">
      <c r="B3408" s="7"/>
    </row>
    <row r="3409" spans="2:2" x14ac:dyDescent="0.2">
      <c r="B3409" s="7"/>
    </row>
    <row r="3410" spans="2:2" x14ac:dyDescent="0.2">
      <c r="B3410" s="7"/>
    </row>
    <row r="3411" spans="2:2" x14ac:dyDescent="0.2">
      <c r="B3411" s="7"/>
    </row>
    <row r="3412" spans="2:2" x14ac:dyDescent="0.2">
      <c r="B3412" s="7"/>
    </row>
    <row r="3413" spans="2:2" x14ac:dyDescent="0.2">
      <c r="B3413" s="7"/>
    </row>
    <row r="3414" spans="2:2" x14ac:dyDescent="0.2">
      <c r="B3414" s="7"/>
    </row>
    <row r="3415" spans="2:2" x14ac:dyDescent="0.2">
      <c r="B3415" s="7"/>
    </row>
    <row r="3416" spans="2:2" x14ac:dyDescent="0.2">
      <c r="B3416" s="7"/>
    </row>
    <row r="3417" spans="2:2" x14ac:dyDescent="0.2">
      <c r="B3417" s="7"/>
    </row>
    <row r="3418" spans="2:2" x14ac:dyDescent="0.2">
      <c r="B3418" s="7"/>
    </row>
    <row r="3419" spans="2:2" x14ac:dyDescent="0.2">
      <c r="B3419" s="7"/>
    </row>
    <row r="3420" spans="2:2" x14ac:dyDescent="0.2">
      <c r="B3420" s="7"/>
    </row>
    <row r="3421" spans="2:2" x14ac:dyDescent="0.2">
      <c r="B3421" s="7"/>
    </row>
    <row r="3422" spans="2:2" x14ac:dyDescent="0.2">
      <c r="B3422" s="7"/>
    </row>
    <row r="3423" spans="2:2" x14ac:dyDescent="0.2">
      <c r="B3423" s="7"/>
    </row>
    <row r="3424" spans="2:2" x14ac:dyDescent="0.2">
      <c r="B3424" s="7"/>
    </row>
    <row r="3425" spans="2:2" x14ac:dyDescent="0.2">
      <c r="B3425" s="7"/>
    </row>
    <row r="3426" spans="2:2" x14ac:dyDescent="0.2">
      <c r="B3426" s="7"/>
    </row>
    <row r="3427" spans="2:2" x14ac:dyDescent="0.2">
      <c r="B3427" s="7"/>
    </row>
    <row r="3428" spans="2:2" x14ac:dyDescent="0.2">
      <c r="B3428" s="7"/>
    </row>
    <row r="3429" spans="2:2" x14ac:dyDescent="0.2">
      <c r="B3429" s="7"/>
    </row>
    <row r="3430" spans="2:2" x14ac:dyDescent="0.2">
      <c r="B3430" s="7"/>
    </row>
    <row r="3431" spans="2:2" x14ac:dyDescent="0.2">
      <c r="B3431" s="7"/>
    </row>
    <row r="3432" spans="2:2" x14ac:dyDescent="0.2">
      <c r="B3432" s="7"/>
    </row>
    <row r="3433" spans="2:2" x14ac:dyDescent="0.2">
      <c r="B3433" s="7"/>
    </row>
    <row r="3434" spans="2:2" x14ac:dyDescent="0.2">
      <c r="B3434" s="7"/>
    </row>
    <row r="3435" spans="2:2" x14ac:dyDescent="0.2">
      <c r="B3435" s="7"/>
    </row>
    <row r="3436" spans="2:2" x14ac:dyDescent="0.2">
      <c r="B3436" s="7"/>
    </row>
    <row r="3437" spans="2:2" x14ac:dyDescent="0.2">
      <c r="B3437" s="7"/>
    </row>
    <row r="3438" spans="2:2" x14ac:dyDescent="0.2">
      <c r="B3438" s="7"/>
    </row>
    <row r="3439" spans="2:2" x14ac:dyDescent="0.2">
      <c r="B3439" s="7"/>
    </row>
    <row r="3440" spans="2:2" x14ac:dyDescent="0.2">
      <c r="B3440" s="7"/>
    </row>
    <row r="3441" spans="2:2" x14ac:dyDescent="0.2">
      <c r="B3441" s="7"/>
    </row>
    <row r="3442" spans="2:2" x14ac:dyDescent="0.2">
      <c r="B3442" s="7"/>
    </row>
    <row r="3443" spans="2:2" x14ac:dyDescent="0.2">
      <c r="B3443" s="7"/>
    </row>
    <row r="3444" spans="2:2" x14ac:dyDescent="0.2">
      <c r="B3444" s="7"/>
    </row>
    <row r="3445" spans="2:2" x14ac:dyDescent="0.2">
      <c r="B3445" s="7"/>
    </row>
    <row r="3446" spans="2:2" x14ac:dyDescent="0.2">
      <c r="B3446" s="7"/>
    </row>
    <row r="3447" spans="2:2" x14ac:dyDescent="0.2">
      <c r="B3447" s="7"/>
    </row>
    <row r="3448" spans="2:2" x14ac:dyDescent="0.2">
      <c r="B3448" s="7"/>
    </row>
    <row r="3449" spans="2:2" x14ac:dyDescent="0.2">
      <c r="B3449" s="7"/>
    </row>
    <row r="3450" spans="2:2" x14ac:dyDescent="0.2">
      <c r="B3450" s="7"/>
    </row>
    <row r="3451" spans="2:2" x14ac:dyDescent="0.2">
      <c r="B3451" s="7"/>
    </row>
    <row r="3452" spans="2:2" x14ac:dyDescent="0.2">
      <c r="B3452" s="7"/>
    </row>
    <row r="3453" spans="2:2" x14ac:dyDescent="0.2">
      <c r="B3453" s="7"/>
    </row>
    <row r="3454" spans="2:2" x14ac:dyDescent="0.2">
      <c r="B3454" s="7"/>
    </row>
    <row r="3455" spans="2:2" x14ac:dyDescent="0.2">
      <c r="B3455" s="7"/>
    </row>
    <row r="3456" spans="2:2" x14ac:dyDescent="0.2">
      <c r="B3456" s="7"/>
    </row>
    <row r="3457" spans="2:2" x14ac:dyDescent="0.2">
      <c r="B3457" s="7"/>
    </row>
    <row r="3458" spans="2:2" x14ac:dyDescent="0.2">
      <c r="B3458" s="7"/>
    </row>
    <row r="3459" spans="2:2" x14ac:dyDescent="0.2">
      <c r="B3459" s="7"/>
    </row>
    <row r="3460" spans="2:2" x14ac:dyDescent="0.2">
      <c r="B3460" s="7"/>
    </row>
    <row r="3461" spans="2:2" x14ac:dyDescent="0.2">
      <c r="B3461" s="7"/>
    </row>
    <row r="3462" spans="2:2" x14ac:dyDescent="0.2">
      <c r="B3462" s="7"/>
    </row>
    <row r="3463" spans="2:2" x14ac:dyDescent="0.2">
      <c r="B3463" s="7"/>
    </row>
    <row r="3464" spans="2:2" x14ac:dyDescent="0.2">
      <c r="B3464" s="7"/>
    </row>
    <row r="3465" spans="2:2" x14ac:dyDescent="0.2">
      <c r="B3465" s="7"/>
    </row>
    <row r="3466" spans="2:2" x14ac:dyDescent="0.2">
      <c r="B3466" s="7"/>
    </row>
    <row r="3467" spans="2:2" x14ac:dyDescent="0.2">
      <c r="B3467" s="7"/>
    </row>
    <row r="3468" spans="2:2" x14ac:dyDescent="0.2">
      <c r="B3468" s="7"/>
    </row>
    <row r="3469" spans="2:2" x14ac:dyDescent="0.2">
      <c r="B3469" s="7"/>
    </row>
    <row r="3470" spans="2:2" x14ac:dyDescent="0.2">
      <c r="B3470" s="7"/>
    </row>
    <row r="3471" spans="2:2" x14ac:dyDescent="0.2">
      <c r="B3471" s="7"/>
    </row>
    <row r="3472" spans="2:2" x14ac:dyDescent="0.2">
      <c r="B3472" s="7"/>
    </row>
    <row r="3473" spans="2:2" x14ac:dyDescent="0.2">
      <c r="B3473" s="7"/>
    </row>
    <row r="3474" spans="2:2" x14ac:dyDescent="0.2">
      <c r="B3474" s="7"/>
    </row>
    <row r="3475" spans="2:2" x14ac:dyDescent="0.2">
      <c r="B3475" s="7"/>
    </row>
    <row r="3476" spans="2:2" x14ac:dyDescent="0.2">
      <c r="B3476" s="7"/>
    </row>
    <row r="3477" spans="2:2" x14ac:dyDescent="0.2">
      <c r="B3477" s="7"/>
    </row>
    <row r="3478" spans="2:2" x14ac:dyDescent="0.2">
      <c r="B3478" s="7"/>
    </row>
    <row r="3479" spans="2:2" x14ac:dyDescent="0.2">
      <c r="B3479" s="7"/>
    </row>
    <row r="3480" spans="2:2" x14ac:dyDescent="0.2">
      <c r="B3480" s="7"/>
    </row>
    <row r="3481" spans="2:2" x14ac:dyDescent="0.2">
      <c r="B3481" s="7"/>
    </row>
    <row r="3482" spans="2:2" x14ac:dyDescent="0.2">
      <c r="B3482" s="7"/>
    </row>
    <row r="3483" spans="2:2" x14ac:dyDescent="0.2">
      <c r="B3483" s="7"/>
    </row>
    <row r="3484" spans="2:2" x14ac:dyDescent="0.2">
      <c r="B3484" s="7"/>
    </row>
    <row r="3485" spans="2:2" x14ac:dyDescent="0.2">
      <c r="B3485" s="7"/>
    </row>
    <row r="3486" spans="2:2" x14ac:dyDescent="0.2">
      <c r="B3486" s="7"/>
    </row>
    <row r="3487" spans="2:2" x14ac:dyDescent="0.2">
      <c r="B3487" s="7"/>
    </row>
    <row r="3488" spans="2:2" x14ac:dyDescent="0.2">
      <c r="B3488" s="7"/>
    </row>
    <row r="3489" spans="2:2" x14ac:dyDescent="0.2">
      <c r="B3489" s="7"/>
    </row>
    <row r="3490" spans="2:2" x14ac:dyDescent="0.2">
      <c r="B3490" s="7"/>
    </row>
    <row r="3491" spans="2:2" x14ac:dyDescent="0.2">
      <c r="B3491" s="7"/>
    </row>
    <row r="3492" spans="2:2" x14ac:dyDescent="0.2">
      <c r="B3492" s="7"/>
    </row>
    <row r="3493" spans="2:2" x14ac:dyDescent="0.2">
      <c r="B3493" s="7"/>
    </row>
    <row r="3494" spans="2:2" x14ac:dyDescent="0.2">
      <c r="B3494" s="7"/>
    </row>
    <row r="3495" spans="2:2" x14ac:dyDescent="0.2">
      <c r="B3495" s="7"/>
    </row>
    <row r="3496" spans="2:2" x14ac:dyDescent="0.2">
      <c r="B3496" s="7"/>
    </row>
    <row r="3497" spans="2:2" x14ac:dyDescent="0.2">
      <c r="B3497" s="7"/>
    </row>
    <row r="3498" spans="2:2" x14ac:dyDescent="0.2">
      <c r="B3498" s="7"/>
    </row>
    <row r="3499" spans="2:2" x14ac:dyDescent="0.2">
      <c r="B3499" s="7"/>
    </row>
    <row r="3500" spans="2:2" x14ac:dyDescent="0.2">
      <c r="B3500" s="7"/>
    </row>
    <row r="3501" spans="2:2" x14ac:dyDescent="0.2">
      <c r="B3501" s="7"/>
    </row>
    <row r="3502" spans="2:2" x14ac:dyDescent="0.2">
      <c r="B3502" s="7"/>
    </row>
    <row r="3503" spans="2:2" x14ac:dyDescent="0.2">
      <c r="B3503" s="7"/>
    </row>
    <row r="3504" spans="2:2" x14ac:dyDescent="0.2">
      <c r="B3504" s="7"/>
    </row>
    <row r="3505" spans="2:2" x14ac:dyDescent="0.2">
      <c r="B3505" s="7"/>
    </row>
    <row r="3506" spans="2:2" x14ac:dyDescent="0.2">
      <c r="B3506" s="7"/>
    </row>
    <row r="3507" spans="2:2" x14ac:dyDescent="0.2">
      <c r="B3507" s="7"/>
    </row>
    <row r="3508" spans="2:2" x14ac:dyDescent="0.2">
      <c r="B3508" s="7"/>
    </row>
    <row r="3509" spans="2:2" x14ac:dyDescent="0.2">
      <c r="B3509" s="7"/>
    </row>
    <row r="3510" spans="2:2" x14ac:dyDescent="0.2">
      <c r="B3510" s="7"/>
    </row>
    <row r="3511" spans="2:2" x14ac:dyDescent="0.2">
      <c r="B3511" s="7"/>
    </row>
    <row r="3512" spans="2:2" x14ac:dyDescent="0.2">
      <c r="B3512" s="7"/>
    </row>
    <row r="3513" spans="2:2" x14ac:dyDescent="0.2">
      <c r="B3513" s="7"/>
    </row>
    <row r="3514" spans="2:2" x14ac:dyDescent="0.2">
      <c r="B3514" s="7"/>
    </row>
    <row r="3515" spans="2:2" x14ac:dyDescent="0.2">
      <c r="B3515" s="7"/>
    </row>
    <row r="3516" spans="2:2" x14ac:dyDescent="0.2">
      <c r="B3516" s="7"/>
    </row>
    <row r="3517" spans="2:2" x14ac:dyDescent="0.2">
      <c r="B3517" s="7"/>
    </row>
    <row r="3518" spans="2:2" x14ac:dyDescent="0.2">
      <c r="B3518" s="7"/>
    </row>
    <row r="3519" spans="2:2" x14ac:dyDescent="0.2">
      <c r="B3519" s="7"/>
    </row>
    <row r="3520" spans="2:2" x14ac:dyDescent="0.2">
      <c r="B3520" s="7"/>
    </row>
    <row r="3521" spans="2:2" x14ac:dyDescent="0.2">
      <c r="B3521" s="7"/>
    </row>
    <row r="3522" spans="2:2" x14ac:dyDescent="0.2">
      <c r="B3522" s="7"/>
    </row>
    <row r="3523" spans="2:2" x14ac:dyDescent="0.2">
      <c r="B3523" s="7"/>
    </row>
    <row r="3524" spans="2:2" x14ac:dyDescent="0.2">
      <c r="B3524" s="7"/>
    </row>
    <row r="3525" spans="2:2" x14ac:dyDescent="0.2">
      <c r="B3525" s="7"/>
    </row>
    <row r="3526" spans="2:2" x14ac:dyDescent="0.2">
      <c r="B3526" s="7"/>
    </row>
    <row r="3527" spans="2:2" x14ac:dyDescent="0.2">
      <c r="B3527" s="7"/>
    </row>
    <row r="3528" spans="2:2" x14ac:dyDescent="0.2">
      <c r="B3528" s="7"/>
    </row>
    <row r="3529" spans="2:2" x14ac:dyDescent="0.2">
      <c r="B3529" s="7"/>
    </row>
    <row r="3530" spans="2:2" x14ac:dyDescent="0.2">
      <c r="B3530" s="7"/>
    </row>
    <row r="3531" spans="2:2" x14ac:dyDescent="0.2">
      <c r="B3531" s="7"/>
    </row>
    <row r="3532" spans="2:2" x14ac:dyDescent="0.2">
      <c r="B3532" s="7"/>
    </row>
    <row r="3533" spans="2:2" x14ac:dyDescent="0.2">
      <c r="B3533" s="7"/>
    </row>
    <row r="3534" spans="2:2" x14ac:dyDescent="0.2">
      <c r="B3534" s="7"/>
    </row>
    <row r="3535" spans="2:2" x14ac:dyDescent="0.2">
      <c r="B3535" s="7"/>
    </row>
    <row r="3536" spans="2:2" x14ac:dyDescent="0.2">
      <c r="B3536" s="7"/>
    </row>
    <row r="3537" spans="2:2" x14ac:dyDescent="0.2">
      <c r="B3537" s="7"/>
    </row>
    <row r="3538" spans="2:2" x14ac:dyDescent="0.2">
      <c r="B3538" s="7"/>
    </row>
    <row r="3539" spans="2:2" x14ac:dyDescent="0.2">
      <c r="B3539" s="7"/>
    </row>
    <row r="3540" spans="2:2" x14ac:dyDescent="0.2">
      <c r="B3540" s="7"/>
    </row>
    <row r="3541" spans="2:2" x14ac:dyDescent="0.2">
      <c r="B3541" s="7"/>
    </row>
    <row r="3542" spans="2:2" x14ac:dyDescent="0.2">
      <c r="B3542" s="7"/>
    </row>
    <row r="3543" spans="2:2" x14ac:dyDescent="0.2">
      <c r="B3543" s="7"/>
    </row>
    <row r="3544" spans="2:2" x14ac:dyDescent="0.2">
      <c r="B3544" s="7"/>
    </row>
    <row r="3545" spans="2:2" x14ac:dyDescent="0.2">
      <c r="B3545" s="7"/>
    </row>
    <row r="3546" spans="2:2" x14ac:dyDescent="0.2">
      <c r="B3546" s="7"/>
    </row>
    <row r="3547" spans="2:2" x14ac:dyDescent="0.2">
      <c r="B3547" s="7"/>
    </row>
    <row r="3548" spans="2:2" x14ac:dyDescent="0.2">
      <c r="B3548" s="7"/>
    </row>
    <row r="3549" spans="2:2" x14ac:dyDescent="0.2">
      <c r="B3549" s="7"/>
    </row>
    <row r="3550" spans="2:2" x14ac:dyDescent="0.2">
      <c r="B3550" s="7"/>
    </row>
    <row r="3551" spans="2:2" x14ac:dyDescent="0.2">
      <c r="B3551" s="7"/>
    </row>
    <row r="3552" spans="2:2" x14ac:dyDescent="0.2">
      <c r="B3552" s="7"/>
    </row>
    <row r="3553" spans="2:2" x14ac:dyDescent="0.2">
      <c r="B3553" s="7"/>
    </row>
    <row r="3554" spans="2:2" x14ac:dyDescent="0.2">
      <c r="B3554" s="7"/>
    </row>
    <row r="3555" spans="2:2" x14ac:dyDescent="0.2">
      <c r="B3555" s="7"/>
    </row>
    <row r="3556" spans="2:2" x14ac:dyDescent="0.2">
      <c r="B3556" s="7"/>
    </row>
    <row r="3557" spans="2:2" x14ac:dyDescent="0.2">
      <c r="B3557" s="7"/>
    </row>
    <row r="3558" spans="2:2" x14ac:dyDescent="0.2">
      <c r="B3558" s="7"/>
    </row>
    <row r="3559" spans="2:2" x14ac:dyDescent="0.2">
      <c r="B3559" s="7"/>
    </row>
    <row r="3560" spans="2:2" x14ac:dyDescent="0.2">
      <c r="B3560" s="7"/>
    </row>
    <row r="3561" spans="2:2" x14ac:dyDescent="0.2">
      <c r="B3561" s="7"/>
    </row>
    <row r="3562" spans="2:2" x14ac:dyDescent="0.2">
      <c r="B3562" s="7"/>
    </row>
    <row r="3563" spans="2:2" x14ac:dyDescent="0.2">
      <c r="B3563" s="7"/>
    </row>
    <row r="3564" spans="2:2" x14ac:dyDescent="0.2">
      <c r="B3564" s="7"/>
    </row>
    <row r="3565" spans="2:2" x14ac:dyDescent="0.2">
      <c r="B3565" s="7"/>
    </row>
    <row r="3566" spans="2:2" x14ac:dyDescent="0.2">
      <c r="B3566" s="7"/>
    </row>
    <row r="3567" spans="2:2" x14ac:dyDescent="0.2">
      <c r="B3567" s="7"/>
    </row>
    <row r="3568" spans="2:2" x14ac:dyDescent="0.2">
      <c r="B3568" s="7"/>
    </row>
    <row r="3569" spans="2:2" x14ac:dyDescent="0.2">
      <c r="B3569" s="7"/>
    </row>
    <row r="3570" spans="2:2" x14ac:dyDescent="0.2">
      <c r="B3570" s="7"/>
    </row>
    <row r="3571" spans="2:2" x14ac:dyDescent="0.2">
      <c r="B3571" s="7"/>
    </row>
    <row r="3572" spans="2:2" x14ac:dyDescent="0.2">
      <c r="B3572" s="7"/>
    </row>
    <row r="3573" spans="2:2" x14ac:dyDescent="0.2">
      <c r="B3573" s="7"/>
    </row>
    <row r="3574" spans="2:2" x14ac:dyDescent="0.2">
      <c r="B3574" s="7"/>
    </row>
    <row r="3575" spans="2:2" x14ac:dyDescent="0.2">
      <c r="B3575" s="7"/>
    </row>
    <row r="3576" spans="2:2" x14ac:dyDescent="0.2">
      <c r="B3576" s="7"/>
    </row>
    <row r="3577" spans="2:2" x14ac:dyDescent="0.2">
      <c r="B3577" s="7"/>
    </row>
    <row r="3578" spans="2:2" x14ac:dyDescent="0.2">
      <c r="B3578" s="7"/>
    </row>
    <row r="3579" spans="2:2" x14ac:dyDescent="0.2">
      <c r="B3579" s="7"/>
    </row>
    <row r="3580" spans="2:2" x14ac:dyDescent="0.2">
      <c r="B3580" s="7"/>
    </row>
    <row r="3581" spans="2:2" x14ac:dyDescent="0.2">
      <c r="B3581" s="7"/>
    </row>
    <row r="3582" spans="2:2" x14ac:dyDescent="0.2">
      <c r="B3582" s="7"/>
    </row>
    <row r="3583" spans="2:2" x14ac:dyDescent="0.2">
      <c r="B3583" s="7"/>
    </row>
    <row r="3584" spans="2:2" x14ac:dyDescent="0.2">
      <c r="B3584" s="7"/>
    </row>
    <row r="3585" spans="2:2" x14ac:dyDescent="0.2">
      <c r="B3585" s="7"/>
    </row>
    <row r="3586" spans="2:2" x14ac:dyDescent="0.2">
      <c r="B3586" s="7"/>
    </row>
    <row r="3587" spans="2:2" x14ac:dyDescent="0.2">
      <c r="B3587" s="7"/>
    </row>
    <row r="3588" spans="2:2" x14ac:dyDescent="0.2">
      <c r="B3588" s="7"/>
    </row>
    <row r="3589" spans="2:2" x14ac:dyDescent="0.2">
      <c r="B3589" s="7"/>
    </row>
    <row r="3590" spans="2:2" x14ac:dyDescent="0.2">
      <c r="B3590" s="7"/>
    </row>
    <row r="3591" spans="2:2" x14ac:dyDescent="0.2">
      <c r="B3591" s="7"/>
    </row>
    <row r="3592" spans="2:2" x14ac:dyDescent="0.2">
      <c r="B3592" s="7"/>
    </row>
    <row r="3593" spans="2:2" x14ac:dyDescent="0.2">
      <c r="B3593" s="7"/>
    </row>
    <row r="3594" spans="2:2" x14ac:dyDescent="0.2">
      <c r="B3594" s="7"/>
    </row>
    <row r="3595" spans="2:2" x14ac:dyDescent="0.2">
      <c r="B3595" s="7"/>
    </row>
    <row r="3596" spans="2:2" x14ac:dyDescent="0.2">
      <c r="B3596" s="7"/>
    </row>
    <row r="3597" spans="2:2" x14ac:dyDescent="0.2">
      <c r="B3597" s="7"/>
    </row>
    <row r="3598" spans="2:2" x14ac:dyDescent="0.2">
      <c r="B3598" s="7"/>
    </row>
    <row r="3599" spans="2:2" x14ac:dyDescent="0.2">
      <c r="B3599" s="7"/>
    </row>
    <row r="3600" spans="2:2" x14ac:dyDescent="0.2">
      <c r="B3600" s="7"/>
    </row>
    <row r="3601" spans="2:2" x14ac:dyDescent="0.2">
      <c r="B3601" s="7"/>
    </row>
    <row r="3602" spans="2:2" x14ac:dyDescent="0.2">
      <c r="B3602" s="7"/>
    </row>
    <row r="3603" spans="2:2" x14ac:dyDescent="0.2">
      <c r="B3603" s="7"/>
    </row>
    <row r="3604" spans="2:2" x14ac:dyDescent="0.2">
      <c r="B3604" s="7"/>
    </row>
    <row r="3605" spans="2:2" x14ac:dyDescent="0.2">
      <c r="B3605" s="7"/>
    </row>
    <row r="3606" spans="2:2" x14ac:dyDescent="0.2">
      <c r="B3606" s="7"/>
    </row>
    <row r="3607" spans="2:2" x14ac:dyDescent="0.2">
      <c r="B3607" s="7"/>
    </row>
    <row r="3608" spans="2:2" x14ac:dyDescent="0.2">
      <c r="B3608" s="7"/>
    </row>
    <row r="3609" spans="2:2" x14ac:dyDescent="0.2">
      <c r="B3609" s="7"/>
    </row>
    <row r="3610" spans="2:2" x14ac:dyDescent="0.2">
      <c r="B3610" s="7"/>
    </row>
    <row r="3611" spans="2:2" x14ac:dyDescent="0.2">
      <c r="B3611" s="7"/>
    </row>
    <row r="3612" spans="2:2" x14ac:dyDescent="0.2">
      <c r="B3612" s="7"/>
    </row>
    <row r="3613" spans="2:2" x14ac:dyDescent="0.2">
      <c r="B3613" s="7"/>
    </row>
    <row r="3614" spans="2:2" x14ac:dyDescent="0.2">
      <c r="B3614" s="7"/>
    </row>
    <row r="3615" spans="2:2" x14ac:dyDescent="0.2">
      <c r="B3615" s="7"/>
    </row>
    <row r="3616" spans="2:2" x14ac:dyDescent="0.2">
      <c r="B3616" s="7"/>
    </row>
    <row r="3617" spans="2:2" x14ac:dyDescent="0.2">
      <c r="B3617" s="7"/>
    </row>
    <row r="3618" spans="2:2" x14ac:dyDescent="0.2">
      <c r="B3618" s="7"/>
    </row>
    <row r="3619" spans="2:2" x14ac:dyDescent="0.2">
      <c r="B3619" s="7"/>
    </row>
    <row r="3620" spans="2:2" x14ac:dyDescent="0.2">
      <c r="B3620" s="7"/>
    </row>
    <row r="3621" spans="2:2" x14ac:dyDescent="0.2">
      <c r="B3621" s="7"/>
    </row>
    <row r="3622" spans="2:2" x14ac:dyDescent="0.2">
      <c r="B3622" s="7"/>
    </row>
    <row r="3623" spans="2:2" x14ac:dyDescent="0.2">
      <c r="B3623" s="7"/>
    </row>
    <row r="3624" spans="2:2" x14ac:dyDescent="0.2">
      <c r="B3624" s="7"/>
    </row>
    <row r="3625" spans="2:2" x14ac:dyDescent="0.2">
      <c r="B3625" s="7"/>
    </row>
    <row r="3626" spans="2:2" x14ac:dyDescent="0.2">
      <c r="B3626" s="7"/>
    </row>
    <row r="3627" spans="2:2" x14ac:dyDescent="0.2">
      <c r="B3627" s="7"/>
    </row>
    <row r="3628" spans="2:2" x14ac:dyDescent="0.2">
      <c r="B3628" s="7"/>
    </row>
    <row r="3629" spans="2:2" x14ac:dyDescent="0.2">
      <c r="B3629" s="7"/>
    </row>
    <row r="3630" spans="2:2" x14ac:dyDescent="0.2">
      <c r="B3630" s="7"/>
    </row>
    <row r="3631" spans="2:2" x14ac:dyDescent="0.2">
      <c r="B3631" s="7"/>
    </row>
    <row r="3632" spans="2:2" x14ac:dyDescent="0.2">
      <c r="B3632" s="7"/>
    </row>
    <row r="3633" spans="2:2" x14ac:dyDescent="0.2">
      <c r="B3633" s="7"/>
    </row>
    <row r="3634" spans="2:2" x14ac:dyDescent="0.2">
      <c r="B3634" s="7"/>
    </row>
    <row r="3635" spans="2:2" x14ac:dyDescent="0.2">
      <c r="B3635" s="7"/>
    </row>
    <row r="3636" spans="2:2" x14ac:dyDescent="0.2">
      <c r="B3636" s="7"/>
    </row>
    <row r="3637" spans="2:2" x14ac:dyDescent="0.2">
      <c r="B3637" s="7"/>
    </row>
    <row r="3638" spans="2:2" x14ac:dyDescent="0.2">
      <c r="B3638" s="7"/>
    </row>
    <row r="3639" spans="2:2" x14ac:dyDescent="0.2">
      <c r="B3639" s="7"/>
    </row>
    <row r="3640" spans="2:2" x14ac:dyDescent="0.2">
      <c r="B3640" s="7"/>
    </row>
    <row r="3641" spans="2:2" x14ac:dyDescent="0.2">
      <c r="B3641" s="7"/>
    </row>
    <row r="3642" spans="2:2" x14ac:dyDescent="0.2">
      <c r="B3642" s="7"/>
    </row>
    <row r="3643" spans="2:2" x14ac:dyDescent="0.2">
      <c r="B3643" s="7"/>
    </row>
    <row r="3644" spans="2:2" x14ac:dyDescent="0.2">
      <c r="B3644" s="7"/>
    </row>
    <row r="3645" spans="2:2" x14ac:dyDescent="0.2">
      <c r="B3645" s="7"/>
    </row>
    <row r="3646" spans="2:2" x14ac:dyDescent="0.2">
      <c r="B3646" s="7"/>
    </row>
    <row r="3647" spans="2:2" x14ac:dyDescent="0.2">
      <c r="B3647" s="7"/>
    </row>
    <row r="3648" spans="2:2" x14ac:dyDescent="0.2">
      <c r="B3648" s="7"/>
    </row>
    <row r="3649" spans="2:2" x14ac:dyDescent="0.2">
      <c r="B3649" s="7"/>
    </row>
    <row r="3650" spans="2:2" x14ac:dyDescent="0.2">
      <c r="B3650" s="7"/>
    </row>
    <row r="3651" spans="2:2" x14ac:dyDescent="0.2">
      <c r="B3651" s="7"/>
    </row>
    <row r="3652" spans="2:2" x14ac:dyDescent="0.2">
      <c r="B3652" s="7"/>
    </row>
    <row r="3653" spans="2:2" x14ac:dyDescent="0.2">
      <c r="B3653" s="7"/>
    </row>
    <row r="3654" spans="2:2" x14ac:dyDescent="0.2">
      <c r="B3654" s="7"/>
    </row>
    <row r="3655" spans="2:2" x14ac:dyDescent="0.2">
      <c r="B3655" s="7"/>
    </row>
    <row r="3656" spans="2:2" x14ac:dyDescent="0.2">
      <c r="B3656" s="7"/>
    </row>
    <row r="3657" spans="2:2" x14ac:dyDescent="0.2">
      <c r="B3657" s="7"/>
    </row>
    <row r="3658" spans="2:2" x14ac:dyDescent="0.2">
      <c r="B3658" s="7"/>
    </row>
    <row r="3659" spans="2:2" x14ac:dyDescent="0.2">
      <c r="B3659" s="7"/>
    </row>
    <row r="3660" spans="2:2" x14ac:dyDescent="0.2">
      <c r="B3660" s="7"/>
    </row>
    <row r="3661" spans="2:2" x14ac:dyDescent="0.2">
      <c r="B3661" s="7"/>
    </row>
    <row r="3662" spans="2:2" x14ac:dyDescent="0.2">
      <c r="B3662" s="7"/>
    </row>
    <row r="3663" spans="2:2" x14ac:dyDescent="0.2">
      <c r="B3663" s="7"/>
    </row>
    <row r="3664" spans="2:2" x14ac:dyDescent="0.2">
      <c r="B3664" s="7"/>
    </row>
    <row r="3665" spans="2:2" x14ac:dyDescent="0.2">
      <c r="B3665" s="7"/>
    </row>
    <row r="3666" spans="2:2" x14ac:dyDescent="0.2">
      <c r="B3666" s="7"/>
    </row>
    <row r="3667" spans="2:2" x14ac:dyDescent="0.2">
      <c r="B3667" s="7"/>
    </row>
    <row r="3668" spans="2:2" x14ac:dyDescent="0.2">
      <c r="B3668" s="7"/>
    </row>
    <row r="3669" spans="2:2" x14ac:dyDescent="0.2">
      <c r="B3669" s="7"/>
    </row>
    <row r="3670" spans="2:2" x14ac:dyDescent="0.2">
      <c r="B3670" s="7"/>
    </row>
    <row r="3671" spans="2:2" x14ac:dyDescent="0.2">
      <c r="B3671" s="7"/>
    </row>
    <row r="3672" spans="2:2" x14ac:dyDescent="0.2">
      <c r="B3672" s="7"/>
    </row>
    <row r="3673" spans="2:2" x14ac:dyDescent="0.2">
      <c r="B3673" s="7"/>
    </row>
    <row r="3674" spans="2:2" x14ac:dyDescent="0.2">
      <c r="B3674" s="7"/>
    </row>
    <row r="3675" spans="2:2" x14ac:dyDescent="0.2">
      <c r="B3675" s="7"/>
    </row>
    <row r="3676" spans="2:2" x14ac:dyDescent="0.2">
      <c r="B3676" s="7"/>
    </row>
    <row r="3677" spans="2:2" x14ac:dyDescent="0.2">
      <c r="B3677" s="7"/>
    </row>
    <row r="3678" spans="2:2" x14ac:dyDescent="0.2">
      <c r="B3678" s="7"/>
    </row>
    <row r="3679" spans="2:2" x14ac:dyDescent="0.2">
      <c r="B3679" s="7"/>
    </row>
    <row r="3680" spans="2:2" x14ac:dyDescent="0.2">
      <c r="B3680" s="7"/>
    </row>
    <row r="3681" spans="2:2" x14ac:dyDescent="0.2">
      <c r="B3681" s="7"/>
    </row>
    <row r="3682" spans="2:2" x14ac:dyDescent="0.2">
      <c r="B3682" s="7"/>
    </row>
    <row r="3683" spans="2:2" x14ac:dyDescent="0.2">
      <c r="B3683" s="7"/>
    </row>
    <row r="3684" spans="2:2" x14ac:dyDescent="0.2">
      <c r="B3684" s="7"/>
    </row>
    <row r="3685" spans="2:2" x14ac:dyDescent="0.2">
      <c r="B3685" s="7"/>
    </row>
    <row r="3686" spans="2:2" x14ac:dyDescent="0.2">
      <c r="B3686" s="7"/>
    </row>
    <row r="3687" spans="2:2" x14ac:dyDescent="0.2">
      <c r="B3687" s="7"/>
    </row>
    <row r="3688" spans="2:2" x14ac:dyDescent="0.2">
      <c r="B3688" s="7"/>
    </row>
    <row r="3689" spans="2:2" x14ac:dyDescent="0.2">
      <c r="B3689" s="7"/>
    </row>
    <row r="3690" spans="2:2" x14ac:dyDescent="0.2">
      <c r="B3690" s="7"/>
    </row>
    <row r="3691" spans="2:2" x14ac:dyDescent="0.2">
      <c r="B3691" s="7"/>
    </row>
    <row r="3692" spans="2:2" x14ac:dyDescent="0.2">
      <c r="B3692" s="7"/>
    </row>
    <row r="3693" spans="2:2" x14ac:dyDescent="0.2">
      <c r="B3693" s="7"/>
    </row>
    <row r="3694" spans="2:2" x14ac:dyDescent="0.2">
      <c r="B3694" s="7"/>
    </row>
    <row r="3695" spans="2:2" x14ac:dyDescent="0.2">
      <c r="B3695" s="7"/>
    </row>
    <row r="3696" spans="2:2" x14ac:dyDescent="0.2">
      <c r="B3696" s="7"/>
    </row>
    <row r="3697" spans="2:2" x14ac:dyDescent="0.2">
      <c r="B3697" s="7"/>
    </row>
    <row r="3698" spans="2:2" x14ac:dyDescent="0.2">
      <c r="B3698" s="7"/>
    </row>
    <row r="3699" spans="2:2" x14ac:dyDescent="0.2">
      <c r="B3699" s="7"/>
    </row>
    <row r="3700" spans="2:2" x14ac:dyDescent="0.2">
      <c r="B3700" s="7"/>
    </row>
    <row r="3701" spans="2:2" x14ac:dyDescent="0.2">
      <c r="B3701" s="7"/>
    </row>
    <row r="3702" spans="2:2" x14ac:dyDescent="0.2">
      <c r="B3702" s="7"/>
    </row>
    <row r="3703" spans="2:2" x14ac:dyDescent="0.2">
      <c r="B3703" s="7"/>
    </row>
    <row r="3704" spans="2:2" x14ac:dyDescent="0.2">
      <c r="B3704" s="7"/>
    </row>
    <row r="3705" spans="2:2" x14ac:dyDescent="0.2">
      <c r="B3705" s="7"/>
    </row>
    <row r="3706" spans="2:2" x14ac:dyDescent="0.2">
      <c r="B3706" s="7"/>
    </row>
    <row r="3707" spans="2:2" x14ac:dyDescent="0.2">
      <c r="B3707" s="7"/>
    </row>
    <row r="3708" spans="2:2" x14ac:dyDescent="0.2">
      <c r="B3708" s="7"/>
    </row>
    <row r="3709" spans="2:2" x14ac:dyDescent="0.2">
      <c r="B3709" s="7"/>
    </row>
    <row r="3710" spans="2:2" x14ac:dyDescent="0.2">
      <c r="B3710" s="7"/>
    </row>
    <row r="3711" spans="2:2" x14ac:dyDescent="0.2">
      <c r="B3711" s="7"/>
    </row>
    <row r="3712" spans="2:2" x14ac:dyDescent="0.2">
      <c r="B3712" s="7"/>
    </row>
    <row r="3713" spans="2:2" x14ac:dyDescent="0.2">
      <c r="B3713" s="7"/>
    </row>
    <row r="3714" spans="2:2" x14ac:dyDescent="0.2">
      <c r="B3714" s="7"/>
    </row>
    <row r="3715" spans="2:2" x14ac:dyDescent="0.2">
      <c r="B3715" s="7"/>
    </row>
    <row r="3716" spans="2:2" x14ac:dyDescent="0.2">
      <c r="B3716" s="7"/>
    </row>
    <row r="3717" spans="2:2" x14ac:dyDescent="0.2">
      <c r="B3717" s="7"/>
    </row>
    <row r="3718" spans="2:2" x14ac:dyDescent="0.2">
      <c r="B3718" s="7"/>
    </row>
    <row r="3719" spans="2:2" x14ac:dyDescent="0.2">
      <c r="B3719" s="7"/>
    </row>
    <row r="3720" spans="2:2" x14ac:dyDescent="0.2">
      <c r="B3720" s="7"/>
    </row>
    <row r="3721" spans="2:2" x14ac:dyDescent="0.2">
      <c r="B3721" s="7"/>
    </row>
    <row r="3722" spans="2:2" x14ac:dyDescent="0.2">
      <c r="B3722" s="7"/>
    </row>
    <row r="3723" spans="2:2" x14ac:dyDescent="0.2">
      <c r="B3723" s="7"/>
    </row>
    <row r="3724" spans="2:2" x14ac:dyDescent="0.2">
      <c r="B3724" s="7"/>
    </row>
    <row r="3725" spans="2:2" x14ac:dyDescent="0.2">
      <c r="B3725" s="7"/>
    </row>
    <row r="3726" spans="2:2" x14ac:dyDescent="0.2">
      <c r="B3726" s="7"/>
    </row>
    <row r="3727" spans="2:2" x14ac:dyDescent="0.2">
      <c r="B3727" s="7"/>
    </row>
    <row r="3728" spans="2:2" x14ac:dyDescent="0.2">
      <c r="B3728" s="7"/>
    </row>
    <row r="3729" spans="2:2" x14ac:dyDescent="0.2">
      <c r="B3729" s="7"/>
    </row>
    <row r="3730" spans="2:2" x14ac:dyDescent="0.2">
      <c r="B3730" s="7"/>
    </row>
    <row r="3731" spans="2:2" x14ac:dyDescent="0.2">
      <c r="B3731" s="7"/>
    </row>
    <row r="3732" spans="2:2" x14ac:dyDescent="0.2">
      <c r="B3732" s="7"/>
    </row>
    <row r="3733" spans="2:2" x14ac:dyDescent="0.2">
      <c r="B3733" s="7"/>
    </row>
    <row r="3734" spans="2:2" x14ac:dyDescent="0.2">
      <c r="B3734" s="7"/>
    </row>
    <row r="3735" spans="2:2" x14ac:dyDescent="0.2">
      <c r="B3735" s="7"/>
    </row>
    <row r="3736" spans="2:2" x14ac:dyDescent="0.2">
      <c r="B3736" s="7"/>
    </row>
    <row r="3737" spans="2:2" x14ac:dyDescent="0.2">
      <c r="B3737" s="7"/>
    </row>
    <row r="3738" spans="2:2" x14ac:dyDescent="0.2">
      <c r="B3738" s="7"/>
    </row>
    <row r="3739" spans="2:2" x14ac:dyDescent="0.2">
      <c r="B3739" s="7"/>
    </row>
    <row r="3740" spans="2:2" x14ac:dyDescent="0.2">
      <c r="B3740" s="7"/>
    </row>
    <row r="3741" spans="2:2" x14ac:dyDescent="0.2">
      <c r="B3741" s="7"/>
    </row>
    <row r="3742" spans="2:2" x14ac:dyDescent="0.2">
      <c r="B3742" s="7"/>
    </row>
    <row r="3743" spans="2:2" x14ac:dyDescent="0.2">
      <c r="B3743" s="7"/>
    </row>
    <row r="3744" spans="2:2" x14ac:dyDescent="0.2">
      <c r="B3744" s="7"/>
    </row>
    <row r="3745" spans="2:2" x14ac:dyDescent="0.2">
      <c r="B3745" s="7"/>
    </row>
    <row r="3746" spans="2:2" x14ac:dyDescent="0.2">
      <c r="B3746" s="7"/>
    </row>
    <row r="3747" spans="2:2" x14ac:dyDescent="0.2">
      <c r="B3747" s="7"/>
    </row>
    <row r="3748" spans="2:2" x14ac:dyDescent="0.2">
      <c r="B3748" s="7"/>
    </row>
    <row r="3749" spans="2:2" x14ac:dyDescent="0.2">
      <c r="B3749" s="7"/>
    </row>
    <row r="3750" spans="2:2" x14ac:dyDescent="0.2">
      <c r="B3750" s="7"/>
    </row>
    <row r="3751" spans="2:2" x14ac:dyDescent="0.2">
      <c r="B3751" s="7"/>
    </row>
    <row r="3752" spans="2:2" x14ac:dyDescent="0.2">
      <c r="B3752" s="7"/>
    </row>
    <row r="3753" spans="2:2" x14ac:dyDescent="0.2">
      <c r="B3753" s="7"/>
    </row>
    <row r="3754" spans="2:2" x14ac:dyDescent="0.2">
      <c r="B3754" s="7"/>
    </row>
    <row r="3755" spans="2:2" x14ac:dyDescent="0.2">
      <c r="B3755" s="7"/>
    </row>
    <row r="3756" spans="2:2" x14ac:dyDescent="0.2">
      <c r="B3756" s="7"/>
    </row>
    <row r="3757" spans="2:2" x14ac:dyDescent="0.2">
      <c r="B3757" s="7"/>
    </row>
    <row r="3758" spans="2:2" x14ac:dyDescent="0.2">
      <c r="B3758" s="7"/>
    </row>
    <row r="3759" spans="2:2" x14ac:dyDescent="0.2">
      <c r="B3759" s="7"/>
    </row>
    <row r="3760" spans="2:2" x14ac:dyDescent="0.2">
      <c r="B3760" s="7"/>
    </row>
    <row r="3761" spans="2:2" x14ac:dyDescent="0.2">
      <c r="B3761" s="7"/>
    </row>
    <row r="3762" spans="2:2" x14ac:dyDescent="0.2">
      <c r="B3762" s="7"/>
    </row>
    <row r="3763" spans="2:2" x14ac:dyDescent="0.2">
      <c r="B3763" s="7"/>
    </row>
    <row r="3764" spans="2:2" x14ac:dyDescent="0.2">
      <c r="B3764" s="7"/>
    </row>
    <row r="3765" spans="2:2" x14ac:dyDescent="0.2">
      <c r="B3765" s="7"/>
    </row>
    <row r="3766" spans="2:2" x14ac:dyDescent="0.2">
      <c r="B3766" s="7"/>
    </row>
    <row r="3767" spans="2:2" x14ac:dyDescent="0.2">
      <c r="B3767" s="7"/>
    </row>
    <row r="3768" spans="2:2" x14ac:dyDescent="0.2">
      <c r="B3768" s="7"/>
    </row>
    <row r="3769" spans="2:2" x14ac:dyDescent="0.2">
      <c r="B3769" s="7"/>
    </row>
    <row r="3770" spans="2:2" x14ac:dyDescent="0.2">
      <c r="B3770" s="7"/>
    </row>
    <row r="3771" spans="2:2" x14ac:dyDescent="0.2">
      <c r="B3771" s="7"/>
    </row>
    <row r="3772" spans="2:2" x14ac:dyDescent="0.2">
      <c r="B3772" s="7"/>
    </row>
    <row r="3773" spans="2:2" x14ac:dyDescent="0.2">
      <c r="B3773" s="7"/>
    </row>
    <row r="3774" spans="2:2" x14ac:dyDescent="0.2">
      <c r="B3774" s="7"/>
    </row>
    <row r="3775" spans="2:2" x14ac:dyDescent="0.2">
      <c r="B3775" s="7"/>
    </row>
    <row r="3776" spans="2:2" x14ac:dyDescent="0.2">
      <c r="B3776" s="7"/>
    </row>
    <row r="3777" spans="2:2" x14ac:dyDescent="0.2">
      <c r="B3777" s="7"/>
    </row>
    <row r="3778" spans="2:2" x14ac:dyDescent="0.2">
      <c r="B3778" s="7"/>
    </row>
    <row r="3779" spans="2:2" x14ac:dyDescent="0.2">
      <c r="B3779" s="7"/>
    </row>
    <row r="3780" spans="2:2" x14ac:dyDescent="0.2">
      <c r="B3780" s="7"/>
    </row>
    <row r="3781" spans="2:2" x14ac:dyDescent="0.2">
      <c r="B3781" s="7"/>
    </row>
    <row r="3782" spans="2:2" x14ac:dyDescent="0.2">
      <c r="B3782" s="7"/>
    </row>
    <row r="3783" spans="2:2" x14ac:dyDescent="0.2">
      <c r="B3783" s="7"/>
    </row>
    <row r="3784" spans="2:2" x14ac:dyDescent="0.2">
      <c r="B3784" s="7"/>
    </row>
    <row r="3785" spans="2:2" x14ac:dyDescent="0.2">
      <c r="B3785" s="7"/>
    </row>
    <row r="3786" spans="2:2" x14ac:dyDescent="0.2">
      <c r="B3786" s="7"/>
    </row>
    <row r="3787" spans="2:2" x14ac:dyDescent="0.2">
      <c r="B3787" s="7"/>
    </row>
    <row r="3788" spans="2:2" x14ac:dyDescent="0.2">
      <c r="B3788" s="7"/>
    </row>
    <row r="3789" spans="2:2" x14ac:dyDescent="0.2">
      <c r="B3789" s="7"/>
    </row>
    <row r="3790" spans="2:2" x14ac:dyDescent="0.2">
      <c r="B3790" s="7"/>
    </row>
    <row r="3791" spans="2:2" x14ac:dyDescent="0.2">
      <c r="B3791" s="7"/>
    </row>
    <row r="3792" spans="2:2" x14ac:dyDescent="0.2">
      <c r="B3792" s="7"/>
    </row>
    <row r="3793" spans="2:2" x14ac:dyDescent="0.2">
      <c r="B3793" s="7"/>
    </row>
    <row r="3794" spans="2:2" x14ac:dyDescent="0.2">
      <c r="B3794" s="7"/>
    </row>
    <row r="3795" spans="2:2" x14ac:dyDescent="0.2">
      <c r="B3795" s="7"/>
    </row>
    <row r="3796" spans="2:2" x14ac:dyDescent="0.2">
      <c r="B3796" s="7"/>
    </row>
    <row r="3797" spans="2:2" x14ac:dyDescent="0.2">
      <c r="B3797" s="7"/>
    </row>
    <row r="3798" spans="2:2" x14ac:dyDescent="0.2">
      <c r="B3798" s="7"/>
    </row>
    <row r="3799" spans="2:2" x14ac:dyDescent="0.2">
      <c r="B3799" s="7"/>
    </row>
    <row r="3800" spans="2:2" x14ac:dyDescent="0.2">
      <c r="B3800" s="7"/>
    </row>
    <row r="3801" spans="2:2" x14ac:dyDescent="0.2">
      <c r="B3801" s="7"/>
    </row>
    <row r="3802" spans="2:2" x14ac:dyDescent="0.2">
      <c r="B3802" s="7"/>
    </row>
    <row r="3803" spans="2:2" x14ac:dyDescent="0.2">
      <c r="B3803" s="7"/>
    </row>
    <row r="3804" spans="2:2" x14ac:dyDescent="0.2">
      <c r="B3804" s="7"/>
    </row>
    <row r="3805" spans="2:2" x14ac:dyDescent="0.2">
      <c r="B3805" s="7"/>
    </row>
    <row r="3806" spans="2:2" x14ac:dyDescent="0.2">
      <c r="B3806" s="7"/>
    </row>
    <row r="3807" spans="2:2" x14ac:dyDescent="0.2">
      <c r="B3807" s="7"/>
    </row>
    <row r="3808" spans="2:2" x14ac:dyDescent="0.2">
      <c r="B3808" s="7"/>
    </row>
    <row r="3809" spans="2:2" x14ac:dyDescent="0.2">
      <c r="B3809" s="7"/>
    </row>
    <row r="3810" spans="2:2" x14ac:dyDescent="0.2">
      <c r="B3810" s="7"/>
    </row>
    <row r="3811" spans="2:2" x14ac:dyDescent="0.2">
      <c r="B3811" s="7"/>
    </row>
    <row r="3812" spans="2:2" x14ac:dyDescent="0.2">
      <c r="B3812" s="7"/>
    </row>
    <row r="3813" spans="2:2" x14ac:dyDescent="0.2">
      <c r="B3813" s="7"/>
    </row>
    <row r="3814" spans="2:2" x14ac:dyDescent="0.2">
      <c r="B3814" s="7"/>
    </row>
    <row r="3815" spans="2:2" x14ac:dyDescent="0.2">
      <c r="B3815" s="7"/>
    </row>
    <row r="3816" spans="2:2" x14ac:dyDescent="0.2">
      <c r="B3816" s="7"/>
    </row>
    <row r="3817" spans="2:2" x14ac:dyDescent="0.2">
      <c r="B3817" s="7"/>
    </row>
    <row r="3818" spans="2:2" x14ac:dyDescent="0.2">
      <c r="B3818" s="7"/>
    </row>
    <row r="3819" spans="2:2" x14ac:dyDescent="0.2">
      <c r="B3819" s="7"/>
    </row>
    <row r="3820" spans="2:2" x14ac:dyDescent="0.2">
      <c r="B3820" s="7"/>
    </row>
    <row r="3821" spans="2:2" x14ac:dyDescent="0.2">
      <c r="B3821" s="7"/>
    </row>
    <row r="3822" spans="2:2" x14ac:dyDescent="0.2">
      <c r="B3822" s="7"/>
    </row>
    <row r="3823" spans="2:2" x14ac:dyDescent="0.2">
      <c r="B3823" s="7"/>
    </row>
    <row r="3824" spans="2:2" x14ac:dyDescent="0.2">
      <c r="B3824" s="7"/>
    </row>
    <row r="3825" spans="2:2" x14ac:dyDescent="0.2">
      <c r="B3825" s="7"/>
    </row>
    <row r="3826" spans="2:2" x14ac:dyDescent="0.2">
      <c r="B3826" s="7"/>
    </row>
    <row r="3827" spans="2:2" x14ac:dyDescent="0.2">
      <c r="B3827" s="7"/>
    </row>
    <row r="3828" spans="2:2" x14ac:dyDescent="0.2">
      <c r="B3828" s="7"/>
    </row>
    <row r="3829" spans="2:2" x14ac:dyDescent="0.2">
      <c r="B3829" s="7"/>
    </row>
    <row r="3830" spans="2:2" x14ac:dyDescent="0.2">
      <c r="B3830" s="7"/>
    </row>
    <row r="3831" spans="2:2" x14ac:dyDescent="0.2">
      <c r="B3831" s="7"/>
    </row>
    <row r="3832" spans="2:2" x14ac:dyDescent="0.2">
      <c r="B3832" s="7"/>
    </row>
    <row r="3833" spans="2:2" x14ac:dyDescent="0.2">
      <c r="B3833" s="7"/>
    </row>
    <row r="3834" spans="2:2" x14ac:dyDescent="0.2">
      <c r="B3834" s="7"/>
    </row>
    <row r="3835" spans="2:2" x14ac:dyDescent="0.2">
      <c r="B3835" s="7"/>
    </row>
    <row r="3836" spans="2:2" x14ac:dyDescent="0.2">
      <c r="B3836" s="7"/>
    </row>
    <row r="3837" spans="2:2" x14ac:dyDescent="0.2">
      <c r="B3837" s="7"/>
    </row>
    <row r="3838" spans="2:2" x14ac:dyDescent="0.2">
      <c r="B3838" s="7"/>
    </row>
    <row r="3839" spans="2:2" x14ac:dyDescent="0.2">
      <c r="B3839" s="7"/>
    </row>
    <row r="3840" spans="2:2" x14ac:dyDescent="0.2">
      <c r="B3840" s="7"/>
    </row>
    <row r="3841" spans="2:2" x14ac:dyDescent="0.2">
      <c r="B3841" s="7"/>
    </row>
    <row r="3842" spans="2:2" x14ac:dyDescent="0.2">
      <c r="B3842" s="7"/>
    </row>
    <row r="3843" spans="2:2" x14ac:dyDescent="0.2">
      <c r="B3843" s="7"/>
    </row>
    <row r="3844" spans="2:2" x14ac:dyDescent="0.2">
      <c r="B3844" s="7"/>
    </row>
    <row r="3845" spans="2:2" x14ac:dyDescent="0.2">
      <c r="B3845" s="7"/>
    </row>
    <row r="3846" spans="2:2" x14ac:dyDescent="0.2">
      <c r="B3846" s="7"/>
    </row>
    <row r="3847" spans="2:2" x14ac:dyDescent="0.2">
      <c r="B3847" s="7"/>
    </row>
    <row r="3848" spans="2:2" x14ac:dyDescent="0.2">
      <c r="B3848" s="7"/>
    </row>
    <row r="3849" spans="2:2" x14ac:dyDescent="0.2">
      <c r="B3849" s="7"/>
    </row>
    <row r="3850" spans="2:2" x14ac:dyDescent="0.2">
      <c r="B3850" s="7"/>
    </row>
    <row r="3851" spans="2:2" x14ac:dyDescent="0.2">
      <c r="B3851" s="7"/>
    </row>
    <row r="3852" spans="2:2" x14ac:dyDescent="0.2">
      <c r="B3852" s="7"/>
    </row>
    <row r="3853" spans="2:2" x14ac:dyDescent="0.2">
      <c r="B3853" s="7"/>
    </row>
    <row r="3854" spans="2:2" x14ac:dyDescent="0.2">
      <c r="B3854" s="7"/>
    </row>
    <row r="3855" spans="2:2" x14ac:dyDescent="0.2">
      <c r="B3855" s="7"/>
    </row>
    <row r="3856" spans="2:2" x14ac:dyDescent="0.2">
      <c r="B3856" s="7"/>
    </row>
    <row r="3857" spans="2:2" x14ac:dyDescent="0.2">
      <c r="B3857" s="7"/>
    </row>
    <row r="3858" spans="2:2" x14ac:dyDescent="0.2">
      <c r="B3858" s="7"/>
    </row>
    <row r="3859" spans="2:2" x14ac:dyDescent="0.2">
      <c r="B3859" s="7"/>
    </row>
    <row r="3860" spans="2:2" x14ac:dyDescent="0.2">
      <c r="B3860" s="7"/>
    </row>
    <row r="3861" spans="2:2" x14ac:dyDescent="0.2">
      <c r="B3861" s="7"/>
    </row>
    <row r="3862" spans="2:2" x14ac:dyDescent="0.2">
      <c r="B3862" s="7"/>
    </row>
    <row r="3863" spans="2:2" x14ac:dyDescent="0.2">
      <c r="B3863" s="7"/>
    </row>
    <row r="3864" spans="2:2" x14ac:dyDescent="0.2">
      <c r="B3864" s="7"/>
    </row>
    <row r="3865" spans="2:2" x14ac:dyDescent="0.2">
      <c r="B3865" s="7"/>
    </row>
    <row r="3866" spans="2:2" x14ac:dyDescent="0.2">
      <c r="B3866" s="7"/>
    </row>
    <row r="3867" spans="2:2" x14ac:dyDescent="0.2">
      <c r="B3867" s="7"/>
    </row>
    <row r="3868" spans="2:2" x14ac:dyDescent="0.2">
      <c r="B3868" s="7"/>
    </row>
    <row r="3869" spans="2:2" x14ac:dyDescent="0.2">
      <c r="B3869" s="7"/>
    </row>
    <row r="3870" spans="2:2" x14ac:dyDescent="0.2">
      <c r="B3870" s="7"/>
    </row>
    <row r="3871" spans="2:2" x14ac:dyDescent="0.2">
      <c r="B3871" s="7"/>
    </row>
    <row r="3872" spans="2:2" x14ac:dyDescent="0.2">
      <c r="B3872" s="7"/>
    </row>
    <row r="3873" spans="2:2" x14ac:dyDescent="0.2">
      <c r="B3873" s="7"/>
    </row>
    <row r="3874" spans="2:2" x14ac:dyDescent="0.2">
      <c r="B3874" s="7"/>
    </row>
    <row r="3875" spans="2:2" x14ac:dyDescent="0.2">
      <c r="B3875" s="7"/>
    </row>
    <row r="3876" spans="2:2" x14ac:dyDescent="0.2">
      <c r="B3876" s="7"/>
    </row>
    <row r="3877" spans="2:2" x14ac:dyDescent="0.2">
      <c r="B3877" s="7"/>
    </row>
    <row r="3878" spans="2:2" x14ac:dyDescent="0.2">
      <c r="B3878" s="7"/>
    </row>
    <row r="3879" spans="2:2" x14ac:dyDescent="0.2">
      <c r="B3879" s="7"/>
    </row>
    <row r="3880" spans="2:2" x14ac:dyDescent="0.2">
      <c r="B3880" s="7"/>
    </row>
    <row r="3881" spans="2:2" x14ac:dyDescent="0.2">
      <c r="B3881" s="7"/>
    </row>
    <row r="3882" spans="2:2" x14ac:dyDescent="0.2">
      <c r="B3882" s="7"/>
    </row>
    <row r="3883" spans="2:2" x14ac:dyDescent="0.2">
      <c r="B3883" s="7"/>
    </row>
    <row r="3884" spans="2:2" x14ac:dyDescent="0.2">
      <c r="B3884" s="7"/>
    </row>
    <row r="3885" spans="2:2" x14ac:dyDescent="0.2">
      <c r="B3885" s="7"/>
    </row>
    <row r="3886" spans="2:2" x14ac:dyDescent="0.2">
      <c r="B3886" s="7"/>
    </row>
    <row r="3887" spans="2:2" x14ac:dyDescent="0.2">
      <c r="B3887" s="7"/>
    </row>
    <row r="3888" spans="2:2" x14ac:dyDescent="0.2">
      <c r="B3888" s="7"/>
    </row>
    <row r="3889" spans="2:2" x14ac:dyDescent="0.2">
      <c r="B3889" s="7"/>
    </row>
    <row r="3890" spans="2:2" x14ac:dyDescent="0.2">
      <c r="B3890" s="7"/>
    </row>
    <row r="3891" spans="2:2" x14ac:dyDescent="0.2">
      <c r="B3891" s="7"/>
    </row>
    <row r="3892" spans="2:2" x14ac:dyDescent="0.2">
      <c r="B3892" s="7"/>
    </row>
    <row r="3893" spans="2:2" x14ac:dyDescent="0.2">
      <c r="B3893" s="7"/>
    </row>
    <row r="3894" spans="2:2" x14ac:dyDescent="0.2">
      <c r="B3894" s="7"/>
    </row>
    <row r="3895" spans="2:2" x14ac:dyDescent="0.2">
      <c r="B3895" s="7"/>
    </row>
    <row r="3896" spans="2:2" x14ac:dyDescent="0.2">
      <c r="B3896" s="7"/>
    </row>
    <row r="3897" spans="2:2" x14ac:dyDescent="0.2">
      <c r="B3897" s="7"/>
    </row>
    <row r="3898" spans="2:2" x14ac:dyDescent="0.2">
      <c r="B3898" s="7"/>
    </row>
    <row r="3899" spans="2:2" x14ac:dyDescent="0.2">
      <c r="B3899" s="7"/>
    </row>
    <row r="3900" spans="2:2" x14ac:dyDescent="0.2">
      <c r="B3900" s="7"/>
    </row>
    <row r="3901" spans="2:2" x14ac:dyDescent="0.2">
      <c r="B3901" s="7"/>
    </row>
    <row r="3902" spans="2:2" x14ac:dyDescent="0.2">
      <c r="B3902" s="7"/>
    </row>
    <row r="3903" spans="2:2" x14ac:dyDescent="0.2">
      <c r="B3903" s="7"/>
    </row>
    <row r="3904" spans="2:2" x14ac:dyDescent="0.2">
      <c r="B3904" s="7"/>
    </row>
    <row r="3905" spans="2:2" x14ac:dyDescent="0.2">
      <c r="B3905" s="7"/>
    </row>
    <row r="3906" spans="2:2" x14ac:dyDescent="0.2">
      <c r="B3906" s="7"/>
    </row>
    <row r="3907" spans="2:2" x14ac:dyDescent="0.2">
      <c r="B3907" s="7"/>
    </row>
    <row r="3908" spans="2:2" x14ac:dyDescent="0.2">
      <c r="B3908" s="7"/>
    </row>
    <row r="3909" spans="2:2" x14ac:dyDescent="0.2">
      <c r="B3909" s="7"/>
    </row>
    <row r="3910" spans="2:2" x14ac:dyDescent="0.2">
      <c r="B3910" s="7"/>
    </row>
    <row r="3911" spans="2:2" x14ac:dyDescent="0.2">
      <c r="B3911" s="7"/>
    </row>
    <row r="3912" spans="2:2" x14ac:dyDescent="0.2">
      <c r="B3912" s="7"/>
    </row>
    <row r="3913" spans="2:2" x14ac:dyDescent="0.2">
      <c r="B3913" s="7"/>
    </row>
    <row r="3914" spans="2:2" x14ac:dyDescent="0.2">
      <c r="B3914" s="7"/>
    </row>
    <row r="3915" spans="2:2" x14ac:dyDescent="0.2">
      <c r="B3915" s="7"/>
    </row>
    <row r="3916" spans="2:2" x14ac:dyDescent="0.2">
      <c r="B3916" s="7"/>
    </row>
    <row r="3917" spans="2:2" x14ac:dyDescent="0.2">
      <c r="B3917" s="7"/>
    </row>
    <row r="3918" spans="2:2" x14ac:dyDescent="0.2">
      <c r="B3918" s="7"/>
    </row>
    <row r="3919" spans="2:2" x14ac:dyDescent="0.2">
      <c r="B3919" s="7"/>
    </row>
    <row r="3920" spans="2:2" x14ac:dyDescent="0.2">
      <c r="B3920" s="7"/>
    </row>
    <row r="3921" spans="2:2" x14ac:dyDescent="0.2">
      <c r="B3921" s="7"/>
    </row>
    <row r="3922" spans="2:2" x14ac:dyDescent="0.2">
      <c r="B3922" s="7"/>
    </row>
    <row r="3923" spans="2:2" x14ac:dyDescent="0.2">
      <c r="B3923" s="7"/>
    </row>
    <row r="3924" spans="2:2" x14ac:dyDescent="0.2">
      <c r="B3924" s="7"/>
    </row>
    <row r="3925" spans="2:2" x14ac:dyDescent="0.2">
      <c r="B3925" s="7"/>
    </row>
    <row r="3926" spans="2:2" x14ac:dyDescent="0.2">
      <c r="B3926" s="7"/>
    </row>
    <row r="3927" spans="2:2" x14ac:dyDescent="0.2">
      <c r="B3927" s="7"/>
    </row>
    <row r="3928" spans="2:2" x14ac:dyDescent="0.2">
      <c r="B3928" s="7"/>
    </row>
    <row r="3929" spans="2:2" x14ac:dyDescent="0.2">
      <c r="B3929" s="7"/>
    </row>
    <row r="3930" spans="2:2" x14ac:dyDescent="0.2">
      <c r="B3930" s="7"/>
    </row>
    <row r="3931" spans="2:2" x14ac:dyDescent="0.2">
      <c r="B3931" s="7"/>
    </row>
    <row r="3932" spans="2:2" x14ac:dyDescent="0.2">
      <c r="B3932" s="7"/>
    </row>
    <row r="3933" spans="2:2" x14ac:dyDescent="0.2">
      <c r="B3933" s="7"/>
    </row>
    <row r="3934" spans="2:2" x14ac:dyDescent="0.2">
      <c r="B3934" s="7"/>
    </row>
    <row r="3935" spans="2:2" x14ac:dyDescent="0.2">
      <c r="B3935" s="7"/>
    </row>
    <row r="3936" spans="2:2" x14ac:dyDescent="0.2">
      <c r="B3936" s="7"/>
    </row>
    <row r="3937" spans="2:2" x14ac:dyDescent="0.2">
      <c r="B3937" s="7"/>
    </row>
    <row r="3938" spans="2:2" x14ac:dyDescent="0.2">
      <c r="B3938" s="7"/>
    </row>
    <row r="3939" spans="2:2" x14ac:dyDescent="0.2">
      <c r="B3939" s="7"/>
    </row>
    <row r="3940" spans="2:2" x14ac:dyDescent="0.2">
      <c r="B3940" s="7"/>
    </row>
    <row r="3941" spans="2:2" x14ac:dyDescent="0.2">
      <c r="B3941" s="7"/>
    </row>
    <row r="3942" spans="2:2" x14ac:dyDescent="0.2">
      <c r="B3942" s="7"/>
    </row>
    <row r="3943" spans="2:2" x14ac:dyDescent="0.2">
      <c r="B3943" s="7"/>
    </row>
    <row r="3944" spans="2:2" x14ac:dyDescent="0.2">
      <c r="B3944" s="7"/>
    </row>
    <row r="3945" spans="2:2" x14ac:dyDescent="0.2">
      <c r="B3945" s="7"/>
    </row>
    <row r="3946" spans="2:2" x14ac:dyDescent="0.2">
      <c r="B3946" s="7"/>
    </row>
    <row r="3947" spans="2:2" x14ac:dyDescent="0.2">
      <c r="B3947" s="7"/>
    </row>
    <row r="3948" spans="2:2" x14ac:dyDescent="0.2">
      <c r="B3948" s="7"/>
    </row>
    <row r="3949" spans="2:2" x14ac:dyDescent="0.2">
      <c r="B3949" s="7"/>
    </row>
    <row r="3950" spans="2:2" x14ac:dyDescent="0.2">
      <c r="B3950" s="7"/>
    </row>
    <row r="3951" spans="2:2" x14ac:dyDescent="0.2">
      <c r="B3951" s="7"/>
    </row>
    <row r="3952" spans="2:2" x14ac:dyDescent="0.2">
      <c r="B3952" s="7"/>
    </row>
    <row r="3953" spans="2:2" x14ac:dyDescent="0.2">
      <c r="B3953" s="7"/>
    </row>
    <row r="3954" spans="2:2" x14ac:dyDescent="0.2">
      <c r="B3954" s="7"/>
    </row>
    <row r="3955" spans="2:2" x14ac:dyDescent="0.2">
      <c r="B3955" s="7"/>
    </row>
    <row r="3956" spans="2:2" x14ac:dyDescent="0.2">
      <c r="B3956" s="7"/>
    </row>
    <row r="3957" spans="2:2" x14ac:dyDescent="0.2">
      <c r="B3957" s="7"/>
    </row>
    <row r="3958" spans="2:2" x14ac:dyDescent="0.2">
      <c r="B3958" s="7"/>
    </row>
    <row r="3959" spans="2:2" x14ac:dyDescent="0.2">
      <c r="B3959" s="7"/>
    </row>
    <row r="3960" spans="2:2" x14ac:dyDescent="0.2">
      <c r="B3960" s="7"/>
    </row>
    <row r="3961" spans="2:2" x14ac:dyDescent="0.2">
      <c r="B3961" s="7"/>
    </row>
    <row r="3962" spans="2:2" x14ac:dyDescent="0.2">
      <c r="B3962" s="7"/>
    </row>
    <row r="3963" spans="2:2" x14ac:dyDescent="0.2">
      <c r="B3963" s="7"/>
    </row>
    <row r="3964" spans="2:2" x14ac:dyDescent="0.2">
      <c r="B3964" s="7"/>
    </row>
    <row r="3965" spans="2:2" x14ac:dyDescent="0.2">
      <c r="B3965" s="7"/>
    </row>
    <row r="3966" spans="2:2" x14ac:dyDescent="0.2">
      <c r="B3966" s="7"/>
    </row>
    <row r="3967" spans="2:2" x14ac:dyDescent="0.2">
      <c r="B3967" s="7"/>
    </row>
    <row r="3968" spans="2:2" x14ac:dyDescent="0.2">
      <c r="B3968" s="7"/>
    </row>
    <row r="3969" spans="2:2" x14ac:dyDescent="0.2">
      <c r="B3969" s="7"/>
    </row>
    <row r="3970" spans="2:2" x14ac:dyDescent="0.2">
      <c r="B3970" s="7"/>
    </row>
    <row r="3971" spans="2:2" x14ac:dyDescent="0.2">
      <c r="B3971" s="7"/>
    </row>
    <row r="3972" spans="2:2" x14ac:dyDescent="0.2">
      <c r="B3972" s="7"/>
    </row>
    <row r="3973" spans="2:2" x14ac:dyDescent="0.2">
      <c r="B3973" s="7"/>
    </row>
    <row r="3974" spans="2:2" x14ac:dyDescent="0.2">
      <c r="B3974" s="7"/>
    </row>
    <row r="3975" spans="2:2" x14ac:dyDescent="0.2">
      <c r="B3975" s="7"/>
    </row>
    <row r="3976" spans="2:2" x14ac:dyDescent="0.2">
      <c r="B3976" s="7"/>
    </row>
    <row r="3977" spans="2:2" x14ac:dyDescent="0.2">
      <c r="B3977" s="7"/>
    </row>
    <row r="3978" spans="2:2" x14ac:dyDescent="0.2">
      <c r="B3978" s="7"/>
    </row>
    <row r="3979" spans="2:2" x14ac:dyDescent="0.2">
      <c r="B3979" s="7"/>
    </row>
    <row r="3980" spans="2:2" x14ac:dyDescent="0.2">
      <c r="B3980" s="7"/>
    </row>
    <row r="3981" spans="2:2" x14ac:dyDescent="0.2">
      <c r="B3981" s="7"/>
    </row>
    <row r="3982" spans="2:2" x14ac:dyDescent="0.2">
      <c r="B3982" s="7"/>
    </row>
    <row r="3983" spans="2:2" x14ac:dyDescent="0.2">
      <c r="B3983" s="7"/>
    </row>
    <row r="3984" spans="2:2" x14ac:dyDescent="0.2">
      <c r="B3984" s="7"/>
    </row>
    <row r="3985" spans="2:2" x14ac:dyDescent="0.2">
      <c r="B3985" s="7"/>
    </row>
    <row r="3986" spans="2:2" x14ac:dyDescent="0.2">
      <c r="B3986" s="7"/>
    </row>
    <row r="3987" spans="2:2" x14ac:dyDescent="0.2">
      <c r="B3987" s="7"/>
    </row>
    <row r="3988" spans="2:2" x14ac:dyDescent="0.2">
      <c r="B3988" s="7"/>
    </row>
    <row r="3989" spans="2:2" x14ac:dyDescent="0.2">
      <c r="B3989" s="7"/>
    </row>
    <row r="3990" spans="2:2" x14ac:dyDescent="0.2">
      <c r="B3990" s="7"/>
    </row>
    <row r="3991" spans="2:2" x14ac:dyDescent="0.2">
      <c r="B3991" s="7"/>
    </row>
    <row r="3992" spans="2:2" x14ac:dyDescent="0.2">
      <c r="B3992" s="7"/>
    </row>
    <row r="3993" spans="2:2" x14ac:dyDescent="0.2">
      <c r="B3993" s="7"/>
    </row>
    <row r="3994" spans="2:2" x14ac:dyDescent="0.2">
      <c r="B3994" s="7"/>
    </row>
    <row r="3995" spans="2:2" x14ac:dyDescent="0.2">
      <c r="B3995" s="7"/>
    </row>
    <row r="3996" spans="2:2" x14ac:dyDescent="0.2">
      <c r="B3996" s="7"/>
    </row>
    <row r="3997" spans="2:2" x14ac:dyDescent="0.2">
      <c r="B3997" s="7"/>
    </row>
    <row r="3998" spans="2:2" x14ac:dyDescent="0.2">
      <c r="B3998" s="7"/>
    </row>
    <row r="3999" spans="2:2" x14ac:dyDescent="0.2">
      <c r="B3999" s="7"/>
    </row>
    <row r="4000" spans="2:2" x14ac:dyDescent="0.2">
      <c r="B4000" s="7"/>
    </row>
    <row r="4001" spans="2:2" x14ac:dyDescent="0.2">
      <c r="B4001" s="7"/>
    </row>
    <row r="4002" spans="2:2" x14ac:dyDescent="0.2">
      <c r="B4002" s="7"/>
    </row>
    <row r="4003" spans="2:2" x14ac:dyDescent="0.2">
      <c r="B4003" s="7"/>
    </row>
    <row r="4004" spans="2:2" x14ac:dyDescent="0.2">
      <c r="B4004" s="7"/>
    </row>
    <row r="4005" spans="2:2" x14ac:dyDescent="0.2">
      <c r="B4005" s="7"/>
    </row>
    <row r="4006" spans="2:2" x14ac:dyDescent="0.2">
      <c r="B4006" s="7"/>
    </row>
    <row r="4007" spans="2:2" x14ac:dyDescent="0.2">
      <c r="B4007" s="7"/>
    </row>
    <row r="4008" spans="2:2" x14ac:dyDescent="0.2">
      <c r="B4008" s="7"/>
    </row>
    <row r="4009" spans="2:2" x14ac:dyDescent="0.2">
      <c r="B4009" s="7"/>
    </row>
    <row r="4010" spans="2:2" x14ac:dyDescent="0.2">
      <c r="B4010" s="7"/>
    </row>
    <row r="4011" spans="2:2" x14ac:dyDescent="0.2">
      <c r="B4011" s="7"/>
    </row>
    <row r="4012" spans="2:2" x14ac:dyDescent="0.2">
      <c r="B4012" s="7"/>
    </row>
    <row r="4013" spans="2:2" x14ac:dyDescent="0.2">
      <c r="B4013" s="7"/>
    </row>
    <row r="4014" spans="2:2" x14ac:dyDescent="0.2">
      <c r="B4014" s="7"/>
    </row>
    <row r="4015" spans="2:2" x14ac:dyDescent="0.2">
      <c r="B4015" s="7"/>
    </row>
    <row r="4016" spans="2:2" x14ac:dyDescent="0.2">
      <c r="B4016" s="7"/>
    </row>
    <row r="4017" spans="2:2" x14ac:dyDescent="0.2">
      <c r="B4017" s="7"/>
    </row>
    <row r="4018" spans="2:2" x14ac:dyDescent="0.2">
      <c r="B4018" s="7"/>
    </row>
    <row r="4019" spans="2:2" x14ac:dyDescent="0.2">
      <c r="B4019" s="7"/>
    </row>
    <row r="4020" spans="2:2" x14ac:dyDescent="0.2">
      <c r="B4020" s="7"/>
    </row>
    <row r="4021" spans="2:2" x14ac:dyDescent="0.2">
      <c r="B4021" s="7"/>
    </row>
    <row r="4022" spans="2:2" x14ac:dyDescent="0.2">
      <c r="B4022" s="7"/>
    </row>
    <row r="4023" spans="2:2" x14ac:dyDescent="0.2">
      <c r="B4023" s="7"/>
    </row>
    <row r="4024" spans="2:2" x14ac:dyDescent="0.2">
      <c r="B4024" s="7"/>
    </row>
    <row r="4025" spans="2:2" x14ac:dyDescent="0.2">
      <c r="B4025" s="7"/>
    </row>
    <row r="4026" spans="2:2" x14ac:dyDescent="0.2">
      <c r="B4026" s="7"/>
    </row>
    <row r="4027" spans="2:2" x14ac:dyDescent="0.2">
      <c r="B4027" s="7"/>
    </row>
    <row r="4028" spans="2:2" x14ac:dyDescent="0.2">
      <c r="B4028" s="7"/>
    </row>
    <row r="4029" spans="2:2" x14ac:dyDescent="0.2">
      <c r="B4029" s="7"/>
    </row>
    <row r="4030" spans="2:2" x14ac:dyDescent="0.2">
      <c r="B4030" s="7"/>
    </row>
    <row r="4031" spans="2:2" x14ac:dyDescent="0.2">
      <c r="B4031" s="7"/>
    </row>
    <row r="4032" spans="2:2" x14ac:dyDescent="0.2">
      <c r="B4032" s="7"/>
    </row>
    <row r="4033" spans="2:2" x14ac:dyDescent="0.2">
      <c r="B4033" s="7"/>
    </row>
    <row r="4034" spans="2:2" x14ac:dyDescent="0.2">
      <c r="B4034" s="7"/>
    </row>
    <row r="4035" spans="2:2" x14ac:dyDescent="0.2">
      <c r="B4035" s="7"/>
    </row>
    <row r="4036" spans="2:2" x14ac:dyDescent="0.2">
      <c r="B4036" s="7"/>
    </row>
    <row r="4037" spans="2:2" x14ac:dyDescent="0.2">
      <c r="B4037" s="7"/>
    </row>
    <row r="4038" spans="2:2" x14ac:dyDescent="0.2">
      <c r="B4038" s="7"/>
    </row>
    <row r="4039" spans="2:2" x14ac:dyDescent="0.2">
      <c r="B4039" s="7"/>
    </row>
    <row r="4040" spans="2:2" x14ac:dyDescent="0.2">
      <c r="B4040" s="7"/>
    </row>
    <row r="4041" spans="2:2" x14ac:dyDescent="0.2">
      <c r="B4041" s="7"/>
    </row>
    <row r="4042" spans="2:2" x14ac:dyDescent="0.2">
      <c r="B4042" s="7"/>
    </row>
    <row r="4043" spans="2:2" x14ac:dyDescent="0.2">
      <c r="B4043" s="7"/>
    </row>
    <row r="4044" spans="2:2" x14ac:dyDescent="0.2">
      <c r="B4044" s="7"/>
    </row>
    <row r="4045" spans="2:2" x14ac:dyDescent="0.2">
      <c r="B4045" s="7"/>
    </row>
    <row r="4046" spans="2:2" x14ac:dyDescent="0.2">
      <c r="B4046" s="7"/>
    </row>
    <row r="4047" spans="2:2" x14ac:dyDescent="0.2">
      <c r="B4047" s="7"/>
    </row>
    <row r="4048" spans="2:2" x14ac:dyDescent="0.2">
      <c r="B4048" s="7"/>
    </row>
    <row r="4049" spans="2:2" x14ac:dyDescent="0.2">
      <c r="B4049" s="7"/>
    </row>
    <row r="4050" spans="2:2" x14ac:dyDescent="0.2">
      <c r="B4050" s="7"/>
    </row>
    <row r="4051" spans="2:2" x14ac:dyDescent="0.2">
      <c r="B4051" s="7"/>
    </row>
    <row r="4052" spans="2:2" x14ac:dyDescent="0.2">
      <c r="B4052" s="7"/>
    </row>
    <row r="4053" spans="2:2" x14ac:dyDescent="0.2">
      <c r="B4053" s="7"/>
    </row>
    <row r="4054" spans="2:2" x14ac:dyDescent="0.2">
      <c r="B4054" s="7"/>
    </row>
    <row r="4055" spans="2:2" x14ac:dyDescent="0.2">
      <c r="B4055" s="7"/>
    </row>
    <row r="4056" spans="2:2" x14ac:dyDescent="0.2">
      <c r="B4056" s="7"/>
    </row>
    <row r="4057" spans="2:2" x14ac:dyDescent="0.2">
      <c r="B4057" s="7"/>
    </row>
    <row r="4058" spans="2:2" x14ac:dyDescent="0.2">
      <c r="B4058" s="7"/>
    </row>
    <row r="4059" spans="2:2" x14ac:dyDescent="0.2">
      <c r="B4059" s="7"/>
    </row>
    <row r="4060" spans="2:2" x14ac:dyDescent="0.2">
      <c r="B4060" s="7"/>
    </row>
    <row r="4061" spans="2:2" x14ac:dyDescent="0.2">
      <c r="B4061" s="7"/>
    </row>
    <row r="4062" spans="2:2" x14ac:dyDescent="0.2">
      <c r="B4062" s="7"/>
    </row>
    <row r="4063" spans="2:2" x14ac:dyDescent="0.2">
      <c r="B4063" s="7"/>
    </row>
    <row r="4064" spans="2:2" x14ac:dyDescent="0.2">
      <c r="B4064" s="7"/>
    </row>
    <row r="4065" spans="2:2" x14ac:dyDescent="0.2">
      <c r="B4065" s="7"/>
    </row>
    <row r="4066" spans="2:2" x14ac:dyDescent="0.2">
      <c r="B4066" s="7"/>
    </row>
    <row r="4067" spans="2:2" x14ac:dyDescent="0.2">
      <c r="B4067" s="7"/>
    </row>
    <row r="4068" spans="2:2" x14ac:dyDescent="0.2">
      <c r="B4068" s="7"/>
    </row>
    <row r="4069" spans="2:2" x14ac:dyDescent="0.2">
      <c r="B4069" s="7"/>
    </row>
    <row r="4070" spans="2:2" x14ac:dyDescent="0.2">
      <c r="B4070" s="7"/>
    </row>
    <row r="4071" spans="2:2" x14ac:dyDescent="0.2">
      <c r="B4071" s="7"/>
    </row>
    <row r="4072" spans="2:2" x14ac:dyDescent="0.2">
      <c r="B4072" s="7"/>
    </row>
    <row r="4073" spans="2:2" x14ac:dyDescent="0.2">
      <c r="B4073" s="7"/>
    </row>
    <row r="4074" spans="2:2" x14ac:dyDescent="0.2">
      <c r="B4074" s="7"/>
    </row>
    <row r="4075" spans="2:2" x14ac:dyDescent="0.2">
      <c r="B4075" s="7"/>
    </row>
    <row r="4076" spans="2:2" x14ac:dyDescent="0.2">
      <c r="B4076" s="7"/>
    </row>
    <row r="4077" spans="2:2" x14ac:dyDescent="0.2">
      <c r="B4077" s="7"/>
    </row>
    <row r="4078" spans="2:2" x14ac:dyDescent="0.2">
      <c r="B4078" s="7"/>
    </row>
    <row r="4079" spans="2:2" x14ac:dyDescent="0.2">
      <c r="B4079" s="7"/>
    </row>
    <row r="4080" spans="2:2" x14ac:dyDescent="0.2">
      <c r="B4080" s="7"/>
    </row>
    <row r="4081" spans="2:2" x14ac:dyDescent="0.2">
      <c r="B4081" s="7"/>
    </row>
    <row r="4082" spans="2:2" x14ac:dyDescent="0.2">
      <c r="B4082" s="7"/>
    </row>
    <row r="4083" spans="2:2" x14ac:dyDescent="0.2">
      <c r="B4083" s="7"/>
    </row>
    <row r="4084" spans="2:2" x14ac:dyDescent="0.2">
      <c r="B4084" s="7"/>
    </row>
    <row r="4085" spans="2:2" x14ac:dyDescent="0.2">
      <c r="B4085" s="7"/>
    </row>
    <row r="4086" spans="2:2" x14ac:dyDescent="0.2">
      <c r="B4086" s="7"/>
    </row>
    <row r="4087" spans="2:2" x14ac:dyDescent="0.2">
      <c r="B4087" s="7"/>
    </row>
    <row r="4088" spans="2:2" x14ac:dyDescent="0.2">
      <c r="B4088" s="7"/>
    </row>
    <row r="4089" spans="2:2" x14ac:dyDescent="0.2">
      <c r="B4089" s="7"/>
    </row>
    <row r="4090" spans="2:2" x14ac:dyDescent="0.2">
      <c r="B4090" s="7"/>
    </row>
    <row r="4091" spans="2:2" x14ac:dyDescent="0.2">
      <c r="B4091" s="7"/>
    </row>
    <row r="4092" spans="2:2" x14ac:dyDescent="0.2">
      <c r="B4092" s="7"/>
    </row>
    <row r="4093" spans="2:2" x14ac:dyDescent="0.2">
      <c r="B4093" s="7"/>
    </row>
    <row r="4094" spans="2:2" x14ac:dyDescent="0.2">
      <c r="B4094" s="7"/>
    </row>
    <row r="4095" spans="2:2" x14ac:dyDescent="0.2">
      <c r="B4095" s="7"/>
    </row>
    <row r="4096" spans="2:2" x14ac:dyDescent="0.2">
      <c r="B4096" s="7"/>
    </row>
    <row r="4097" spans="2:2" x14ac:dyDescent="0.2">
      <c r="B4097" s="7"/>
    </row>
    <row r="4098" spans="2:2" x14ac:dyDescent="0.2">
      <c r="B4098" s="7"/>
    </row>
    <row r="4099" spans="2:2" x14ac:dyDescent="0.2">
      <c r="B4099" s="7"/>
    </row>
    <row r="4100" spans="2:2" x14ac:dyDescent="0.2">
      <c r="B4100" s="7"/>
    </row>
    <row r="4101" spans="2:2" x14ac:dyDescent="0.2">
      <c r="B4101" s="7"/>
    </row>
    <row r="4102" spans="2:2" x14ac:dyDescent="0.2">
      <c r="B4102" s="7"/>
    </row>
    <row r="4103" spans="2:2" x14ac:dyDescent="0.2">
      <c r="B4103" s="7"/>
    </row>
    <row r="4104" spans="2:2" x14ac:dyDescent="0.2">
      <c r="B4104" s="7"/>
    </row>
    <row r="4105" spans="2:2" x14ac:dyDescent="0.2">
      <c r="B4105" s="7"/>
    </row>
    <row r="4106" spans="2:2" x14ac:dyDescent="0.2">
      <c r="B4106" s="7"/>
    </row>
    <row r="4107" spans="2:2" x14ac:dyDescent="0.2">
      <c r="B4107" s="7"/>
    </row>
    <row r="4108" spans="2:2" x14ac:dyDescent="0.2">
      <c r="B4108" s="7"/>
    </row>
    <row r="4109" spans="2:2" x14ac:dyDescent="0.2">
      <c r="B4109" s="7"/>
    </row>
    <row r="4110" spans="2:2" x14ac:dyDescent="0.2">
      <c r="B4110" s="7"/>
    </row>
    <row r="4111" spans="2:2" x14ac:dyDescent="0.2">
      <c r="B4111" s="7"/>
    </row>
    <row r="4112" spans="2:2" x14ac:dyDescent="0.2">
      <c r="B4112" s="7"/>
    </row>
    <row r="4113" spans="2:2" x14ac:dyDescent="0.2">
      <c r="B4113" s="7"/>
    </row>
    <row r="4114" spans="2:2" x14ac:dyDescent="0.2">
      <c r="B4114" s="7"/>
    </row>
    <row r="4115" spans="2:2" x14ac:dyDescent="0.2">
      <c r="B4115" s="7"/>
    </row>
    <row r="4116" spans="2:2" x14ac:dyDescent="0.2">
      <c r="B4116" s="7"/>
    </row>
    <row r="4117" spans="2:2" x14ac:dyDescent="0.2">
      <c r="B4117" s="7"/>
    </row>
    <row r="4118" spans="2:2" x14ac:dyDescent="0.2">
      <c r="B4118" s="7"/>
    </row>
    <row r="4119" spans="2:2" x14ac:dyDescent="0.2">
      <c r="B4119" s="7"/>
    </row>
    <row r="4120" spans="2:2" x14ac:dyDescent="0.2">
      <c r="B4120" s="7"/>
    </row>
    <row r="4121" spans="2:2" x14ac:dyDescent="0.2">
      <c r="B4121" s="7"/>
    </row>
    <row r="4122" spans="2:2" x14ac:dyDescent="0.2">
      <c r="B4122" s="7"/>
    </row>
    <row r="4123" spans="2:2" x14ac:dyDescent="0.2">
      <c r="B4123" s="7"/>
    </row>
    <row r="4124" spans="2:2" x14ac:dyDescent="0.2">
      <c r="B4124" s="7"/>
    </row>
    <row r="4125" spans="2:2" x14ac:dyDescent="0.2">
      <c r="B4125" s="7"/>
    </row>
    <row r="4126" spans="2:2" x14ac:dyDescent="0.2">
      <c r="B4126" s="7"/>
    </row>
    <row r="4127" spans="2:2" x14ac:dyDescent="0.2">
      <c r="B4127" s="7"/>
    </row>
    <row r="4128" spans="2:2" x14ac:dyDescent="0.2">
      <c r="B4128" s="7"/>
    </row>
    <row r="4129" spans="2:2" x14ac:dyDescent="0.2">
      <c r="B4129" s="7"/>
    </row>
    <row r="4130" spans="2:2" x14ac:dyDescent="0.2">
      <c r="B4130" s="7"/>
    </row>
    <row r="4131" spans="2:2" x14ac:dyDescent="0.2">
      <c r="B4131" s="7"/>
    </row>
    <row r="4132" spans="2:2" x14ac:dyDescent="0.2">
      <c r="B4132" s="7"/>
    </row>
    <row r="4133" spans="2:2" x14ac:dyDescent="0.2">
      <c r="B4133" s="7"/>
    </row>
    <row r="4134" spans="2:2" x14ac:dyDescent="0.2">
      <c r="B4134" s="7"/>
    </row>
    <row r="4135" spans="2:2" x14ac:dyDescent="0.2">
      <c r="B4135" s="7"/>
    </row>
    <row r="4136" spans="2:2" x14ac:dyDescent="0.2">
      <c r="B4136" s="7"/>
    </row>
    <row r="4137" spans="2:2" x14ac:dyDescent="0.2">
      <c r="B4137" s="7"/>
    </row>
    <row r="4138" spans="2:2" x14ac:dyDescent="0.2">
      <c r="B4138" s="7"/>
    </row>
    <row r="4139" spans="2:2" x14ac:dyDescent="0.2">
      <c r="B4139" s="7"/>
    </row>
    <row r="4140" spans="2:2" x14ac:dyDescent="0.2">
      <c r="B4140" s="7"/>
    </row>
    <row r="4141" spans="2:2" x14ac:dyDescent="0.2">
      <c r="B4141" s="7"/>
    </row>
    <row r="4142" spans="2:2" x14ac:dyDescent="0.2">
      <c r="B4142" s="7"/>
    </row>
    <row r="4143" spans="2:2" x14ac:dyDescent="0.2">
      <c r="B4143" s="7"/>
    </row>
    <row r="4144" spans="2:2" x14ac:dyDescent="0.2">
      <c r="B4144" s="7"/>
    </row>
    <row r="4145" spans="2:2" x14ac:dyDescent="0.2">
      <c r="B4145" s="7"/>
    </row>
    <row r="4146" spans="2:2" x14ac:dyDescent="0.2">
      <c r="B4146" s="7"/>
    </row>
    <row r="4147" spans="2:2" x14ac:dyDescent="0.2">
      <c r="B4147" s="7"/>
    </row>
    <row r="4148" spans="2:2" x14ac:dyDescent="0.2">
      <c r="B4148" s="7"/>
    </row>
    <row r="4149" spans="2:2" x14ac:dyDescent="0.2">
      <c r="B4149" s="7"/>
    </row>
    <row r="4150" spans="2:2" x14ac:dyDescent="0.2">
      <c r="B4150" s="7"/>
    </row>
    <row r="4151" spans="2:2" x14ac:dyDescent="0.2">
      <c r="B4151" s="7"/>
    </row>
    <row r="4152" spans="2:2" x14ac:dyDescent="0.2">
      <c r="B4152" s="7"/>
    </row>
    <row r="4153" spans="2:2" x14ac:dyDescent="0.2">
      <c r="B4153" s="7"/>
    </row>
    <row r="4154" spans="2:2" x14ac:dyDescent="0.2">
      <c r="B4154" s="7"/>
    </row>
    <row r="4155" spans="2:2" x14ac:dyDescent="0.2">
      <c r="B4155" s="7"/>
    </row>
    <row r="4156" spans="2:2" x14ac:dyDescent="0.2">
      <c r="B4156" s="7"/>
    </row>
    <row r="4157" spans="2:2" x14ac:dyDescent="0.2">
      <c r="B4157" s="7"/>
    </row>
    <row r="4158" spans="2:2" x14ac:dyDescent="0.2">
      <c r="B4158" s="7"/>
    </row>
    <row r="4159" spans="2:2" x14ac:dyDescent="0.2">
      <c r="B4159" s="7"/>
    </row>
    <row r="4160" spans="2:2" x14ac:dyDescent="0.2">
      <c r="B4160" s="7"/>
    </row>
    <row r="4161" spans="2:2" x14ac:dyDescent="0.2">
      <c r="B4161" s="7"/>
    </row>
    <row r="4162" spans="2:2" x14ac:dyDescent="0.2">
      <c r="B4162" s="7"/>
    </row>
    <row r="4163" spans="2:2" x14ac:dyDescent="0.2">
      <c r="B4163" s="7"/>
    </row>
    <row r="4164" spans="2:2" x14ac:dyDescent="0.2">
      <c r="B4164" s="7"/>
    </row>
    <row r="4165" spans="2:2" x14ac:dyDescent="0.2">
      <c r="B4165" s="7"/>
    </row>
    <row r="4166" spans="2:2" x14ac:dyDescent="0.2">
      <c r="B4166" s="7"/>
    </row>
    <row r="4167" spans="2:2" x14ac:dyDescent="0.2">
      <c r="B4167" s="7"/>
    </row>
    <row r="4168" spans="2:2" x14ac:dyDescent="0.2">
      <c r="B4168" s="7"/>
    </row>
    <row r="4169" spans="2:2" x14ac:dyDescent="0.2">
      <c r="B4169" s="7"/>
    </row>
    <row r="4170" spans="2:2" x14ac:dyDescent="0.2">
      <c r="B4170" s="7"/>
    </row>
    <row r="4171" spans="2:2" x14ac:dyDescent="0.2">
      <c r="B4171" s="7"/>
    </row>
    <row r="4172" spans="2:2" x14ac:dyDescent="0.2">
      <c r="B4172" s="7"/>
    </row>
    <row r="4173" spans="2:2" x14ac:dyDescent="0.2">
      <c r="B4173" s="7"/>
    </row>
    <row r="4174" spans="2:2" x14ac:dyDescent="0.2">
      <c r="B4174" s="7"/>
    </row>
    <row r="4175" spans="2:2" x14ac:dyDescent="0.2">
      <c r="B4175" s="7"/>
    </row>
    <row r="4176" spans="2:2" x14ac:dyDescent="0.2">
      <c r="B4176" s="7"/>
    </row>
    <row r="4177" spans="2:2" x14ac:dyDescent="0.2">
      <c r="B4177" s="7"/>
    </row>
    <row r="4178" spans="2:2" x14ac:dyDescent="0.2">
      <c r="B4178" s="7"/>
    </row>
    <row r="4179" spans="2:2" x14ac:dyDescent="0.2">
      <c r="B4179" s="7"/>
    </row>
    <row r="4180" spans="2:2" x14ac:dyDescent="0.2">
      <c r="B4180" s="7"/>
    </row>
    <row r="4181" spans="2:2" x14ac:dyDescent="0.2">
      <c r="B4181" s="7"/>
    </row>
    <row r="4182" spans="2:2" x14ac:dyDescent="0.2">
      <c r="B4182" s="7"/>
    </row>
    <row r="4183" spans="2:2" x14ac:dyDescent="0.2">
      <c r="B4183" s="7"/>
    </row>
    <row r="4184" spans="2:2" x14ac:dyDescent="0.2">
      <c r="B4184" s="7"/>
    </row>
    <row r="4185" spans="2:2" x14ac:dyDescent="0.2">
      <c r="B4185" s="7"/>
    </row>
    <row r="4186" spans="2:2" x14ac:dyDescent="0.2">
      <c r="B4186" s="7"/>
    </row>
    <row r="4187" spans="2:2" x14ac:dyDescent="0.2">
      <c r="B4187" s="7"/>
    </row>
    <row r="4188" spans="2:2" x14ac:dyDescent="0.2">
      <c r="B4188" s="7"/>
    </row>
    <row r="4189" spans="2:2" x14ac:dyDescent="0.2">
      <c r="B4189" s="7"/>
    </row>
    <row r="4190" spans="2:2" x14ac:dyDescent="0.2">
      <c r="B4190" s="7"/>
    </row>
    <row r="4191" spans="2:2" x14ac:dyDescent="0.2">
      <c r="B4191" s="7"/>
    </row>
    <row r="4192" spans="2:2" x14ac:dyDescent="0.2">
      <c r="B4192" s="7"/>
    </row>
    <row r="4193" spans="2:2" x14ac:dyDescent="0.2">
      <c r="B4193" s="7"/>
    </row>
    <row r="4194" spans="2:2" x14ac:dyDescent="0.2">
      <c r="B4194" s="7"/>
    </row>
    <row r="4195" spans="2:2" x14ac:dyDescent="0.2">
      <c r="B4195" s="7"/>
    </row>
    <row r="4196" spans="2:2" x14ac:dyDescent="0.2">
      <c r="B4196" s="7"/>
    </row>
    <row r="4197" spans="2:2" x14ac:dyDescent="0.2">
      <c r="B4197" s="7"/>
    </row>
    <row r="4198" spans="2:2" x14ac:dyDescent="0.2">
      <c r="B4198" s="7"/>
    </row>
    <row r="4199" spans="2:2" x14ac:dyDescent="0.2">
      <c r="B4199" s="7"/>
    </row>
    <row r="4200" spans="2:2" x14ac:dyDescent="0.2">
      <c r="B4200" s="7"/>
    </row>
    <row r="4201" spans="2:2" x14ac:dyDescent="0.2">
      <c r="B4201" s="7"/>
    </row>
    <row r="4202" spans="2:2" x14ac:dyDescent="0.2">
      <c r="B4202" s="7"/>
    </row>
    <row r="4203" spans="2:2" x14ac:dyDescent="0.2">
      <c r="B4203" s="7"/>
    </row>
    <row r="4204" spans="2:2" x14ac:dyDescent="0.2">
      <c r="B4204" s="7"/>
    </row>
    <row r="4205" spans="2:2" x14ac:dyDescent="0.2">
      <c r="B4205" s="7"/>
    </row>
    <row r="4206" spans="2:2" x14ac:dyDescent="0.2">
      <c r="B4206" s="7"/>
    </row>
    <row r="4207" spans="2:2" x14ac:dyDescent="0.2">
      <c r="B4207" s="7"/>
    </row>
    <row r="4208" spans="2:2" x14ac:dyDescent="0.2">
      <c r="B4208" s="7"/>
    </row>
    <row r="4209" spans="2:2" x14ac:dyDescent="0.2">
      <c r="B4209" s="7"/>
    </row>
    <row r="4210" spans="2:2" x14ac:dyDescent="0.2">
      <c r="B4210" s="7"/>
    </row>
    <row r="4211" spans="2:2" x14ac:dyDescent="0.2">
      <c r="B4211" s="7"/>
    </row>
    <row r="4212" spans="2:2" x14ac:dyDescent="0.2">
      <c r="B4212" s="7"/>
    </row>
    <row r="4213" spans="2:2" x14ac:dyDescent="0.2">
      <c r="B4213" s="7"/>
    </row>
    <row r="4214" spans="2:2" x14ac:dyDescent="0.2">
      <c r="B4214" s="7"/>
    </row>
    <row r="4215" spans="2:2" x14ac:dyDescent="0.2">
      <c r="B4215" s="7"/>
    </row>
    <row r="4216" spans="2:2" x14ac:dyDescent="0.2">
      <c r="B4216" s="7"/>
    </row>
    <row r="4217" spans="2:2" x14ac:dyDescent="0.2">
      <c r="B4217" s="7"/>
    </row>
    <row r="4218" spans="2:2" x14ac:dyDescent="0.2">
      <c r="B4218" s="7"/>
    </row>
    <row r="4219" spans="2:2" x14ac:dyDescent="0.2">
      <c r="B4219" s="7"/>
    </row>
    <row r="4220" spans="2:2" x14ac:dyDescent="0.2">
      <c r="B4220" s="7"/>
    </row>
    <row r="4221" spans="2:2" x14ac:dyDescent="0.2">
      <c r="B4221" s="7"/>
    </row>
    <row r="4222" spans="2:2" x14ac:dyDescent="0.2">
      <c r="B4222" s="7"/>
    </row>
    <row r="4223" spans="2:2" x14ac:dyDescent="0.2">
      <c r="B4223" s="7"/>
    </row>
    <row r="4224" spans="2:2" x14ac:dyDescent="0.2">
      <c r="B4224" s="7"/>
    </row>
    <row r="4225" spans="2:2" x14ac:dyDescent="0.2">
      <c r="B4225" s="7"/>
    </row>
    <row r="4226" spans="2:2" x14ac:dyDescent="0.2">
      <c r="B4226" s="7"/>
    </row>
    <row r="4227" spans="2:2" x14ac:dyDescent="0.2">
      <c r="B4227" s="7"/>
    </row>
    <row r="4228" spans="2:2" x14ac:dyDescent="0.2">
      <c r="B4228" s="7"/>
    </row>
    <row r="4229" spans="2:2" x14ac:dyDescent="0.2">
      <c r="B4229" s="7"/>
    </row>
    <row r="4230" spans="2:2" x14ac:dyDescent="0.2">
      <c r="B4230" s="7"/>
    </row>
    <row r="4231" spans="2:2" x14ac:dyDescent="0.2">
      <c r="B4231" s="7"/>
    </row>
    <row r="4232" spans="2:2" x14ac:dyDescent="0.2">
      <c r="B4232" s="7"/>
    </row>
    <row r="4233" spans="2:2" x14ac:dyDescent="0.2">
      <c r="B4233" s="7"/>
    </row>
    <row r="4234" spans="2:2" x14ac:dyDescent="0.2">
      <c r="B4234" s="7"/>
    </row>
    <row r="4235" spans="2:2" x14ac:dyDescent="0.2">
      <c r="B4235" s="7"/>
    </row>
    <row r="4236" spans="2:2" x14ac:dyDescent="0.2">
      <c r="B4236" s="7"/>
    </row>
    <row r="4237" spans="2:2" x14ac:dyDescent="0.2">
      <c r="B4237" s="7"/>
    </row>
    <row r="4238" spans="2:2" x14ac:dyDescent="0.2">
      <c r="B4238" s="7"/>
    </row>
    <row r="4239" spans="2:2" x14ac:dyDescent="0.2">
      <c r="B4239" s="7"/>
    </row>
    <row r="4240" spans="2:2" x14ac:dyDescent="0.2">
      <c r="B4240" s="7"/>
    </row>
    <row r="4241" spans="2:2" x14ac:dyDescent="0.2">
      <c r="B4241" s="7"/>
    </row>
    <row r="4242" spans="2:2" x14ac:dyDescent="0.2">
      <c r="B4242" s="7"/>
    </row>
    <row r="4243" spans="2:2" x14ac:dyDescent="0.2">
      <c r="B4243" s="7"/>
    </row>
    <row r="4244" spans="2:2" x14ac:dyDescent="0.2">
      <c r="B4244" s="7"/>
    </row>
    <row r="4245" spans="2:2" x14ac:dyDescent="0.2">
      <c r="B4245" s="7"/>
    </row>
    <row r="4246" spans="2:2" x14ac:dyDescent="0.2">
      <c r="B4246" s="7"/>
    </row>
    <row r="4247" spans="2:2" x14ac:dyDescent="0.2">
      <c r="B4247" s="7"/>
    </row>
    <row r="4248" spans="2:2" x14ac:dyDescent="0.2">
      <c r="B4248" s="7"/>
    </row>
    <row r="4249" spans="2:2" x14ac:dyDescent="0.2">
      <c r="B4249" s="7"/>
    </row>
    <row r="4250" spans="2:2" x14ac:dyDescent="0.2">
      <c r="B4250" s="7"/>
    </row>
    <row r="4251" spans="2:2" x14ac:dyDescent="0.2">
      <c r="B4251" s="7"/>
    </row>
    <row r="4252" spans="2:2" x14ac:dyDescent="0.2">
      <c r="B4252" s="7"/>
    </row>
    <row r="4253" spans="2:2" x14ac:dyDescent="0.2">
      <c r="B4253" s="7"/>
    </row>
    <row r="4254" spans="2:2" x14ac:dyDescent="0.2">
      <c r="B4254" s="7"/>
    </row>
    <row r="4255" spans="2:2" x14ac:dyDescent="0.2">
      <c r="B4255" s="7"/>
    </row>
    <row r="4256" spans="2:2" x14ac:dyDescent="0.2">
      <c r="B4256" s="7"/>
    </row>
    <row r="4257" spans="2:2" x14ac:dyDescent="0.2">
      <c r="B4257" s="7"/>
    </row>
    <row r="4258" spans="2:2" x14ac:dyDescent="0.2">
      <c r="B4258" s="7"/>
    </row>
    <row r="4259" spans="2:2" x14ac:dyDescent="0.2">
      <c r="B4259" s="7"/>
    </row>
    <row r="4260" spans="2:2" x14ac:dyDescent="0.2">
      <c r="B4260" s="7"/>
    </row>
    <row r="4261" spans="2:2" x14ac:dyDescent="0.2">
      <c r="B4261" s="7"/>
    </row>
    <row r="4262" spans="2:2" x14ac:dyDescent="0.2">
      <c r="B4262" s="7"/>
    </row>
    <row r="4263" spans="2:2" x14ac:dyDescent="0.2">
      <c r="B4263" s="7"/>
    </row>
    <row r="4264" spans="2:2" x14ac:dyDescent="0.2">
      <c r="B4264" s="7"/>
    </row>
    <row r="4265" spans="2:2" x14ac:dyDescent="0.2">
      <c r="B4265" s="7"/>
    </row>
    <row r="4266" spans="2:2" x14ac:dyDescent="0.2">
      <c r="B4266" s="7"/>
    </row>
    <row r="4267" spans="2:2" x14ac:dyDescent="0.2">
      <c r="B4267" s="7"/>
    </row>
    <row r="4268" spans="2:2" x14ac:dyDescent="0.2">
      <c r="B4268" s="7"/>
    </row>
    <row r="4269" spans="2:2" x14ac:dyDescent="0.2">
      <c r="B4269" s="7"/>
    </row>
    <row r="4270" spans="2:2" x14ac:dyDescent="0.2">
      <c r="B4270" s="7"/>
    </row>
    <row r="4271" spans="2:2" x14ac:dyDescent="0.2">
      <c r="B4271" s="7"/>
    </row>
    <row r="4272" spans="2:2" x14ac:dyDescent="0.2">
      <c r="B4272" s="7"/>
    </row>
    <row r="4273" spans="2:2" x14ac:dyDescent="0.2">
      <c r="B4273" s="7"/>
    </row>
    <row r="4274" spans="2:2" x14ac:dyDescent="0.2">
      <c r="B4274" s="7"/>
    </row>
    <row r="4275" spans="2:2" x14ac:dyDescent="0.2">
      <c r="B4275" s="7"/>
    </row>
    <row r="4276" spans="2:2" x14ac:dyDescent="0.2">
      <c r="B4276" s="7"/>
    </row>
    <row r="4277" spans="2:2" x14ac:dyDescent="0.2">
      <c r="B4277" s="7"/>
    </row>
    <row r="4278" spans="2:2" x14ac:dyDescent="0.2">
      <c r="B4278" s="7"/>
    </row>
    <row r="4279" spans="2:2" x14ac:dyDescent="0.2">
      <c r="B4279" s="7"/>
    </row>
    <row r="4280" spans="2:2" x14ac:dyDescent="0.2">
      <c r="B4280" s="7"/>
    </row>
    <row r="4281" spans="2:2" x14ac:dyDescent="0.2">
      <c r="B4281" s="7"/>
    </row>
    <row r="4282" spans="2:2" x14ac:dyDescent="0.2">
      <c r="B4282" s="7"/>
    </row>
    <row r="4283" spans="2:2" x14ac:dyDescent="0.2">
      <c r="B4283" s="7"/>
    </row>
    <row r="4284" spans="2:2" x14ac:dyDescent="0.2">
      <c r="B4284" s="7"/>
    </row>
    <row r="4285" spans="2:2" x14ac:dyDescent="0.2">
      <c r="B4285" s="7"/>
    </row>
    <row r="4286" spans="2:2" x14ac:dyDescent="0.2">
      <c r="B4286" s="7"/>
    </row>
    <row r="4287" spans="2:2" x14ac:dyDescent="0.2">
      <c r="B4287" s="7"/>
    </row>
    <row r="4288" spans="2:2" x14ac:dyDescent="0.2">
      <c r="B4288" s="7"/>
    </row>
    <row r="4289" spans="2:2" x14ac:dyDescent="0.2">
      <c r="B4289" s="7"/>
    </row>
    <row r="4290" spans="2:2" x14ac:dyDescent="0.2">
      <c r="B4290" s="7"/>
    </row>
    <row r="4291" spans="2:2" x14ac:dyDescent="0.2">
      <c r="B4291" s="7"/>
    </row>
    <row r="4292" spans="2:2" x14ac:dyDescent="0.2">
      <c r="B4292" s="7"/>
    </row>
    <row r="4293" spans="2:2" x14ac:dyDescent="0.2">
      <c r="B4293" s="7"/>
    </row>
    <row r="4294" spans="2:2" x14ac:dyDescent="0.2">
      <c r="B4294" s="7"/>
    </row>
    <row r="4295" spans="2:2" x14ac:dyDescent="0.2">
      <c r="B4295" s="7"/>
    </row>
    <row r="4296" spans="2:2" x14ac:dyDescent="0.2">
      <c r="B4296" s="7"/>
    </row>
    <row r="4297" spans="2:2" x14ac:dyDescent="0.2">
      <c r="B4297" s="7"/>
    </row>
    <row r="4298" spans="2:2" x14ac:dyDescent="0.2">
      <c r="B4298" s="7"/>
    </row>
    <row r="4299" spans="2:2" x14ac:dyDescent="0.2">
      <c r="B4299" s="7"/>
    </row>
    <row r="4300" spans="2:2" x14ac:dyDescent="0.2">
      <c r="B4300" s="7"/>
    </row>
    <row r="4301" spans="2:2" x14ac:dyDescent="0.2">
      <c r="B4301" s="7"/>
    </row>
    <row r="4302" spans="2:2" x14ac:dyDescent="0.2">
      <c r="B4302" s="7"/>
    </row>
    <row r="4303" spans="2:2" x14ac:dyDescent="0.2">
      <c r="B4303" s="7"/>
    </row>
    <row r="4304" spans="2:2" x14ac:dyDescent="0.2">
      <c r="B4304" s="7"/>
    </row>
    <row r="4305" spans="2:2" x14ac:dyDescent="0.2">
      <c r="B4305" s="7"/>
    </row>
    <row r="4306" spans="2:2" x14ac:dyDescent="0.2">
      <c r="B4306" s="7"/>
    </row>
    <row r="4307" spans="2:2" x14ac:dyDescent="0.2">
      <c r="B4307" s="7"/>
    </row>
    <row r="4308" spans="2:2" x14ac:dyDescent="0.2">
      <c r="B4308" s="7"/>
    </row>
    <row r="4309" spans="2:2" x14ac:dyDescent="0.2">
      <c r="B4309" s="7"/>
    </row>
    <row r="4310" spans="2:2" x14ac:dyDescent="0.2">
      <c r="B4310" s="7"/>
    </row>
    <row r="4311" spans="2:2" x14ac:dyDescent="0.2">
      <c r="B4311" s="7"/>
    </row>
    <row r="4312" spans="2:2" x14ac:dyDescent="0.2">
      <c r="B4312" s="7"/>
    </row>
    <row r="4313" spans="2:2" x14ac:dyDescent="0.2">
      <c r="B4313" s="7"/>
    </row>
    <row r="4314" spans="2:2" x14ac:dyDescent="0.2">
      <c r="B4314" s="7"/>
    </row>
    <row r="4315" spans="2:2" x14ac:dyDescent="0.2">
      <c r="B4315" s="7"/>
    </row>
    <row r="4316" spans="2:2" x14ac:dyDescent="0.2">
      <c r="B4316" s="7"/>
    </row>
    <row r="4317" spans="2:2" x14ac:dyDescent="0.2">
      <c r="B4317" s="7"/>
    </row>
    <row r="4318" spans="2:2" x14ac:dyDescent="0.2">
      <c r="B4318" s="7"/>
    </row>
    <row r="4319" spans="2:2" x14ac:dyDescent="0.2">
      <c r="B4319" s="7"/>
    </row>
    <row r="4320" spans="2:2" x14ac:dyDescent="0.2">
      <c r="B4320" s="7"/>
    </row>
    <row r="4321" spans="2:2" x14ac:dyDescent="0.2">
      <c r="B4321" s="7"/>
    </row>
    <row r="4322" spans="2:2" x14ac:dyDescent="0.2">
      <c r="B4322" s="7"/>
    </row>
    <row r="4323" spans="2:2" x14ac:dyDescent="0.2">
      <c r="B4323" s="7"/>
    </row>
    <row r="4324" spans="2:2" x14ac:dyDescent="0.2">
      <c r="B4324" s="7"/>
    </row>
    <row r="4325" spans="2:2" x14ac:dyDescent="0.2">
      <c r="B4325" s="7"/>
    </row>
    <row r="4326" spans="2:2" x14ac:dyDescent="0.2">
      <c r="B4326" s="7"/>
    </row>
    <row r="4327" spans="2:2" x14ac:dyDescent="0.2">
      <c r="B4327" s="7"/>
    </row>
    <row r="4328" spans="2:2" x14ac:dyDescent="0.2">
      <c r="B4328" s="7"/>
    </row>
    <row r="4329" spans="2:2" x14ac:dyDescent="0.2">
      <c r="B4329" s="7"/>
    </row>
    <row r="4330" spans="2:2" x14ac:dyDescent="0.2">
      <c r="B4330" s="7"/>
    </row>
    <row r="4331" spans="2:2" x14ac:dyDescent="0.2">
      <c r="B4331" s="7"/>
    </row>
    <row r="4332" spans="2:2" x14ac:dyDescent="0.2">
      <c r="B4332" s="7"/>
    </row>
    <row r="4333" spans="2:2" x14ac:dyDescent="0.2">
      <c r="B4333" s="7"/>
    </row>
    <row r="4334" spans="2:2" x14ac:dyDescent="0.2">
      <c r="B4334" s="7"/>
    </row>
    <row r="4335" spans="2:2" x14ac:dyDescent="0.2">
      <c r="B4335" s="7"/>
    </row>
    <row r="4336" spans="2:2" x14ac:dyDescent="0.2">
      <c r="B4336" s="7"/>
    </row>
    <row r="4337" spans="2:2" x14ac:dyDescent="0.2">
      <c r="B4337" s="7"/>
    </row>
    <row r="4338" spans="2:2" x14ac:dyDescent="0.2">
      <c r="B4338" s="7"/>
    </row>
    <row r="4339" spans="2:2" x14ac:dyDescent="0.2">
      <c r="B4339" s="7"/>
    </row>
    <row r="4340" spans="2:2" x14ac:dyDescent="0.2">
      <c r="B4340" s="7"/>
    </row>
    <row r="4341" spans="2:2" x14ac:dyDescent="0.2">
      <c r="B4341" s="7"/>
    </row>
    <row r="4342" spans="2:2" x14ac:dyDescent="0.2">
      <c r="B4342" s="7"/>
    </row>
    <row r="4343" spans="2:2" x14ac:dyDescent="0.2">
      <c r="B4343" s="7"/>
    </row>
    <row r="4344" spans="2:2" x14ac:dyDescent="0.2">
      <c r="B4344" s="7"/>
    </row>
    <row r="4345" spans="2:2" x14ac:dyDescent="0.2">
      <c r="B4345" s="7"/>
    </row>
    <row r="4346" spans="2:2" x14ac:dyDescent="0.2">
      <c r="B4346" s="7"/>
    </row>
    <row r="4347" spans="2:2" x14ac:dyDescent="0.2">
      <c r="B4347" s="7"/>
    </row>
    <row r="4348" spans="2:2" x14ac:dyDescent="0.2">
      <c r="B4348" s="7"/>
    </row>
    <row r="4349" spans="2:2" x14ac:dyDescent="0.2">
      <c r="B4349" s="7"/>
    </row>
    <row r="4350" spans="2:2" x14ac:dyDescent="0.2">
      <c r="B4350" s="7"/>
    </row>
    <row r="4351" spans="2:2" x14ac:dyDescent="0.2">
      <c r="B4351" s="7"/>
    </row>
    <row r="4352" spans="2:2" x14ac:dyDescent="0.2">
      <c r="B4352" s="7"/>
    </row>
    <row r="4353" spans="2:2" x14ac:dyDescent="0.2">
      <c r="B4353" s="7"/>
    </row>
    <row r="4354" spans="2:2" x14ac:dyDescent="0.2">
      <c r="B4354" s="7"/>
    </row>
    <row r="4355" spans="2:2" x14ac:dyDescent="0.2">
      <c r="B4355" s="7"/>
    </row>
    <row r="4356" spans="2:2" x14ac:dyDescent="0.2">
      <c r="B4356" s="7"/>
    </row>
    <row r="4357" spans="2:2" x14ac:dyDescent="0.2">
      <c r="B4357" s="7"/>
    </row>
    <row r="4358" spans="2:2" x14ac:dyDescent="0.2">
      <c r="B4358" s="7"/>
    </row>
    <row r="4359" spans="2:2" x14ac:dyDescent="0.2">
      <c r="B4359" s="7"/>
    </row>
    <row r="4360" spans="2:2" x14ac:dyDescent="0.2">
      <c r="B4360" s="7"/>
    </row>
    <row r="4361" spans="2:2" x14ac:dyDescent="0.2">
      <c r="B4361" s="7"/>
    </row>
    <row r="4362" spans="2:2" x14ac:dyDescent="0.2">
      <c r="B4362" s="7"/>
    </row>
    <row r="4363" spans="2:2" x14ac:dyDescent="0.2">
      <c r="B4363" s="7"/>
    </row>
    <row r="4364" spans="2:2" x14ac:dyDescent="0.2">
      <c r="B4364" s="7"/>
    </row>
    <row r="4365" spans="2:2" x14ac:dyDescent="0.2">
      <c r="B4365" s="7"/>
    </row>
    <row r="4366" spans="2:2" x14ac:dyDescent="0.2">
      <c r="B4366" s="7"/>
    </row>
    <row r="4367" spans="2:2" x14ac:dyDescent="0.2">
      <c r="B4367" s="7"/>
    </row>
    <row r="4368" spans="2:2" x14ac:dyDescent="0.2">
      <c r="B4368" s="7"/>
    </row>
    <row r="4369" spans="2:2" x14ac:dyDescent="0.2">
      <c r="B4369" s="7"/>
    </row>
    <row r="4370" spans="2:2" x14ac:dyDescent="0.2">
      <c r="B4370" s="7"/>
    </row>
    <row r="4371" spans="2:2" x14ac:dyDescent="0.2">
      <c r="B4371" s="7"/>
    </row>
    <row r="4372" spans="2:2" x14ac:dyDescent="0.2">
      <c r="B4372" s="7"/>
    </row>
    <row r="4373" spans="2:2" x14ac:dyDescent="0.2">
      <c r="B4373" s="7"/>
    </row>
    <row r="4374" spans="2:2" x14ac:dyDescent="0.2">
      <c r="B4374" s="7"/>
    </row>
    <row r="4375" spans="2:2" x14ac:dyDescent="0.2">
      <c r="B4375" s="7"/>
    </row>
    <row r="4376" spans="2:2" x14ac:dyDescent="0.2">
      <c r="B4376" s="7"/>
    </row>
    <row r="4377" spans="2:2" x14ac:dyDescent="0.2">
      <c r="B4377" s="7"/>
    </row>
    <row r="4378" spans="2:2" x14ac:dyDescent="0.2">
      <c r="B4378" s="7"/>
    </row>
    <row r="4379" spans="2:2" x14ac:dyDescent="0.2">
      <c r="B4379" s="7"/>
    </row>
    <row r="4380" spans="2:2" x14ac:dyDescent="0.2">
      <c r="B4380" s="7"/>
    </row>
    <row r="4381" spans="2:2" x14ac:dyDescent="0.2">
      <c r="B4381" s="7"/>
    </row>
    <row r="4382" spans="2:2" x14ac:dyDescent="0.2">
      <c r="B4382" s="7"/>
    </row>
    <row r="4383" spans="2:2" x14ac:dyDescent="0.2">
      <c r="B4383" s="7"/>
    </row>
    <row r="4384" spans="2:2" x14ac:dyDescent="0.2">
      <c r="B4384" s="7"/>
    </row>
    <row r="4385" spans="2:2" x14ac:dyDescent="0.2">
      <c r="B4385" s="7"/>
    </row>
    <row r="4386" spans="2:2" x14ac:dyDescent="0.2">
      <c r="B4386" s="7"/>
    </row>
    <row r="4387" spans="2:2" x14ac:dyDescent="0.2">
      <c r="B4387" s="7"/>
    </row>
    <row r="4388" spans="2:2" x14ac:dyDescent="0.2">
      <c r="B4388" s="7"/>
    </row>
    <row r="4389" spans="2:2" x14ac:dyDescent="0.2">
      <c r="B4389" s="7"/>
    </row>
    <row r="4390" spans="2:2" x14ac:dyDescent="0.2">
      <c r="B4390" s="7"/>
    </row>
    <row r="4391" spans="2:2" x14ac:dyDescent="0.2">
      <c r="B4391" s="7"/>
    </row>
    <row r="4392" spans="2:2" x14ac:dyDescent="0.2">
      <c r="B4392" s="7"/>
    </row>
    <row r="4393" spans="2:2" x14ac:dyDescent="0.2">
      <c r="B4393" s="7"/>
    </row>
    <row r="4394" spans="2:2" x14ac:dyDescent="0.2">
      <c r="B4394" s="7"/>
    </row>
    <row r="4395" spans="2:2" x14ac:dyDescent="0.2">
      <c r="B4395" s="7"/>
    </row>
    <row r="4396" spans="2:2" x14ac:dyDescent="0.2">
      <c r="B4396" s="7"/>
    </row>
    <row r="4397" spans="2:2" x14ac:dyDescent="0.2">
      <c r="B4397" s="7"/>
    </row>
    <row r="4398" spans="2:2" x14ac:dyDescent="0.2">
      <c r="B4398" s="7"/>
    </row>
    <row r="4399" spans="2:2" x14ac:dyDescent="0.2">
      <c r="B4399" s="7"/>
    </row>
    <row r="4400" spans="2:2" x14ac:dyDescent="0.2">
      <c r="B4400" s="7"/>
    </row>
    <row r="4401" spans="2:2" x14ac:dyDescent="0.2">
      <c r="B4401" s="7"/>
    </row>
    <row r="4402" spans="2:2" x14ac:dyDescent="0.2">
      <c r="B4402" s="7"/>
    </row>
    <row r="4403" spans="2:2" x14ac:dyDescent="0.2">
      <c r="B4403" s="7"/>
    </row>
    <row r="4404" spans="2:2" x14ac:dyDescent="0.2">
      <c r="B4404" s="7"/>
    </row>
    <row r="4405" spans="2:2" x14ac:dyDescent="0.2">
      <c r="B4405" s="7"/>
    </row>
    <row r="4406" spans="2:2" x14ac:dyDescent="0.2">
      <c r="B4406" s="7"/>
    </row>
    <row r="4407" spans="2:2" x14ac:dyDescent="0.2">
      <c r="B4407" s="7"/>
    </row>
    <row r="4408" spans="2:2" x14ac:dyDescent="0.2">
      <c r="B4408" s="7"/>
    </row>
    <row r="4409" spans="2:2" x14ac:dyDescent="0.2">
      <c r="B4409" s="7"/>
    </row>
    <row r="4410" spans="2:2" x14ac:dyDescent="0.2">
      <c r="B4410" s="7"/>
    </row>
    <row r="4411" spans="2:2" x14ac:dyDescent="0.2">
      <c r="B4411" s="7"/>
    </row>
    <row r="4412" spans="2:2" x14ac:dyDescent="0.2">
      <c r="B4412" s="7"/>
    </row>
    <row r="4413" spans="2:2" x14ac:dyDescent="0.2">
      <c r="B4413" s="7"/>
    </row>
    <row r="4414" spans="2:2" x14ac:dyDescent="0.2">
      <c r="B4414" s="7"/>
    </row>
    <row r="4415" spans="2:2" x14ac:dyDescent="0.2">
      <c r="B4415" s="7"/>
    </row>
    <row r="4416" spans="2:2" x14ac:dyDescent="0.2">
      <c r="B4416" s="7"/>
    </row>
    <row r="4417" spans="2:2" x14ac:dyDescent="0.2">
      <c r="B4417" s="7"/>
    </row>
    <row r="4418" spans="2:2" x14ac:dyDescent="0.2">
      <c r="B4418" s="7"/>
    </row>
    <row r="4419" spans="2:2" x14ac:dyDescent="0.2">
      <c r="B4419" s="7"/>
    </row>
    <row r="4420" spans="2:2" x14ac:dyDescent="0.2">
      <c r="B4420" s="7"/>
    </row>
    <row r="4421" spans="2:2" x14ac:dyDescent="0.2">
      <c r="B4421" s="7"/>
    </row>
    <row r="4422" spans="2:2" x14ac:dyDescent="0.2">
      <c r="B4422" s="7"/>
    </row>
    <row r="4423" spans="2:2" x14ac:dyDescent="0.2">
      <c r="B4423" s="7"/>
    </row>
    <row r="4424" spans="2:2" x14ac:dyDescent="0.2">
      <c r="B4424" s="7"/>
    </row>
    <row r="4425" spans="2:2" x14ac:dyDescent="0.2">
      <c r="B4425" s="7"/>
    </row>
    <row r="4426" spans="2:2" x14ac:dyDescent="0.2">
      <c r="B4426" s="7"/>
    </row>
    <row r="4427" spans="2:2" x14ac:dyDescent="0.2">
      <c r="B4427" s="7"/>
    </row>
    <row r="4428" spans="2:2" x14ac:dyDescent="0.2">
      <c r="B4428" s="7"/>
    </row>
    <row r="4429" spans="2:2" x14ac:dyDescent="0.2">
      <c r="B4429" s="7"/>
    </row>
    <row r="4430" spans="2:2" x14ac:dyDescent="0.2">
      <c r="B4430" s="7"/>
    </row>
    <row r="4431" spans="2:2" x14ac:dyDescent="0.2">
      <c r="B4431" s="7"/>
    </row>
    <row r="4432" spans="2:2" x14ac:dyDescent="0.2">
      <c r="B4432" s="7"/>
    </row>
    <row r="4433" spans="2:2" x14ac:dyDescent="0.2">
      <c r="B4433" s="7"/>
    </row>
    <row r="4434" spans="2:2" x14ac:dyDescent="0.2">
      <c r="B4434" s="7"/>
    </row>
    <row r="4435" spans="2:2" x14ac:dyDescent="0.2">
      <c r="B4435" s="7"/>
    </row>
    <row r="4436" spans="2:2" x14ac:dyDescent="0.2">
      <c r="B4436" s="7"/>
    </row>
    <row r="4437" spans="2:2" x14ac:dyDescent="0.2">
      <c r="B4437" s="7"/>
    </row>
    <row r="4438" spans="2:2" x14ac:dyDescent="0.2">
      <c r="B4438" s="7"/>
    </row>
    <row r="4439" spans="2:2" x14ac:dyDescent="0.2">
      <c r="B4439" s="7"/>
    </row>
    <row r="4440" spans="2:2" x14ac:dyDescent="0.2">
      <c r="B4440" s="7"/>
    </row>
    <row r="4441" spans="2:2" x14ac:dyDescent="0.2">
      <c r="B4441" s="7"/>
    </row>
    <row r="4442" spans="2:2" x14ac:dyDescent="0.2">
      <c r="B4442" s="7"/>
    </row>
    <row r="4443" spans="2:2" x14ac:dyDescent="0.2">
      <c r="B4443" s="7"/>
    </row>
    <row r="4444" spans="2:2" x14ac:dyDescent="0.2">
      <c r="B4444" s="7"/>
    </row>
    <row r="4445" spans="2:2" x14ac:dyDescent="0.2">
      <c r="B4445" s="7"/>
    </row>
    <row r="4446" spans="2:2" x14ac:dyDescent="0.2">
      <c r="B4446" s="7"/>
    </row>
    <row r="4447" spans="2:2" x14ac:dyDescent="0.2">
      <c r="B4447" s="7"/>
    </row>
    <row r="4448" spans="2:2" x14ac:dyDescent="0.2">
      <c r="B4448" s="7"/>
    </row>
    <row r="4449" spans="2:2" x14ac:dyDescent="0.2">
      <c r="B4449" s="7"/>
    </row>
    <row r="4450" spans="2:2" x14ac:dyDescent="0.2">
      <c r="B4450" s="7"/>
    </row>
    <row r="4451" spans="2:2" x14ac:dyDescent="0.2">
      <c r="B4451" s="7"/>
    </row>
    <row r="4452" spans="2:2" x14ac:dyDescent="0.2">
      <c r="B4452" s="7"/>
    </row>
    <row r="4453" spans="2:2" x14ac:dyDescent="0.2">
      <c r="B4453" s="7"/>
    </row>
    <row r="4454" spans="2:2" x14ac:dyDescent="0.2">
      <c r="B4454" s="7"/>
    </row>
    <row r="4455" spans="2:2" x14ac:dyDescent="0.2">
      <c r="B4455" s="7"/>
    </row>
    <row r="4456" spans="2:2" x14ac:dyDescent="0.2">
      <c r="B4456" s="7"/>
    </row>
    <row r="4457" spans="2:2" x14ac:dyDescent="0.2">
      <c r="B4457" s="7"/>
    </row>
    <row r="4458" spans="2:2" x14ac:dyDescent="0.2">
      <c r="B4458" s="7"/>
    </row>
    <row r="4459" spans="2:2" x14ac:dyDescent="0.2">
      <c r="B4459" s="7"/>
    </row>
    <row r="4460" spans="2:2" x14ac:dyDescent="0.2">
      <c r="B4460" s="7"/>
    </row>
    <row r="4461" spans="2:2" x14ac:dyDescent="0.2">
      <c r="B4461" s="7"/>
    </row>
    <row r="4462" spans="2:2" x14ac:dyDescent="0.2">
      <c r="B4462" s="7"/>
    </row>
    <row r="4463" spans="2:2" x14ac:dyDescent="0.2">
      <c r="B4463" s="7"/>
    </row>
    <row r="4464" spans="2:2" x14ac:dyDescent="0.2">
      <c r="B4464" s="7"/>
    </row>
    <row r="4465" spans="2:2" x14ac:dyDescent="0.2">
      <c r="B4465" s="7"/>
    </row>
    <row r="4466" spans="2:2" x14ac:dyDescent="0.2">
      <c r="B4466" s="7"/>
    </row>
    <row r="4467" spans="2:2" x14ac:dyDescent="0.2">
      <c r="B4467" s="7"/>
    </row>
    <row r="4468" spans="2:2" x14ac:dyDescent="0.2">
      <c r="B4468" s="7"/>
    </row>
    <row r="4469" spans="2:2" x14ac:dyDescent="0.2">
      <c r="B4469" s="7"/>
    </row>
    <row r="4470" spans="2:2" x14ac:dyDescent="0.2">
      <c r="B4470" s="7"/>
    </row>
    <row r="4471" spans="2:2" x14ac:dyDescent="0.2">
      <c r="B4471" s="7"/>
    </row>
    <row r="4472" spans="2:2" x14ac:dyDescent="0.2">
      <c r="B4472" s="7"/>
    </row>
    <row r="4473" spans="2:2" x14ac:dyDescent="0.2">
      <c r="B4473" s="7"/>
    </row>
    <row r="4474" spans="2:2" x14ac:dyDescent="0.2">
      <c r="B4474" s="7"/>
    </row>
    <row r="4475" spans="2:2" x14ac:dyDescent="0.2">
      <c r="B4475" s="7"/>
    </row>
    <row r="4476" spans="2:2" x14ac:dyDescent="0.2">
      <c r="B4476" s="7"/>
    </row>
    <row r="4477" spans="2:2" x14ac:dyDescent="0.2">
      <c r="B4477" s="7"/>
    </row>
    <row r="4478" spans="2:2" x14ac:dyDescent="0.2">
      <c r="B4478" s="7"/>
    </row>
    <row r="4479" spans="2:2" x14ac:dyDescent="0.2">
      <c r="B4479" s="7"/>
    </row>
    <row r="4480" spans="2:2" x14ac:dyDescent="0.2">
      <c r="B4480" s="7"/>
    </row>
    <row r="4481" spans="2:2" x14ac:dyDescent="0.2">
      <c r="B4481" s="7"/>
    </row>
    <row r="4482" spans="2:2" x14ac:dyDescent="0.2">
      <c r="B4482" s="7"/>
    </row>
    <row r="4483" spans="2:2" x14ac:dyDescent="0.2">
      <c r="B4483" s="7"/>
    </row>
    <row r="4484" spans="2:2" x14ac:dyDescent="0.2">
      <c r="B4484" s="7"/>
    </row>
    <row r="4485" spans="2:2" x14ac:dyDescent="0.2">
      <c r="B4485" s="7"/>
    </row>
    <row r="4486" spans="2:2" x14ac:dyDescent="0.2">
      <c r="B4486" s="7"/>
    </row>
    <row r="4487" spans="2:2" x14ac:dyDescent="0.2">
      <c r="B4487" s="7"/>
    </row>
    <row r="4488" spans="2:2" x14ac:dyDescent="0.2">
      <c r="B4488" s="7"/>
    </row>
    <row r="4489" spans="2:2" x14ac:dyDescent="0.2">
      <c r="B4489" s="7"/>
    </row>
    <row r="4490" spans="2:2" x14ac:dyDescent="0.2">
      <c r="B4490" s="7"/>
    </row>
    <row r="4491" spans="2:2" x14ac:dyDescent="0.2">
      <c r="B4491" s="7"/>
    </row>
    <row r="4492" spans="2:2" x14ac:dyDescent="0.2">
      <c r="B4492" s="7"/>
    </row>
    <row r="4493" spans="2:2" x14ac:dyDescent="0.2">
      <c r="B4493" s="7"/>
    </row>
    <row r="4494" spans="2:2" x14ac:dyDescent="0.2">
      <c r="B4494" s="7"/>
    </row>
    <row r="4495" spans="2:2" x14ac:dyDescent="0.2">
      <c r="B4495" s="7"/>
    </row>
    <row r="4496" spans="2:2" x14ac:dyDescent="0.2">
      <c r="B4496" s="7"/>
    </row>
    <row r="4497" spans="2:2" x14ac:dyDescent="0.2">
      <c r="B4497" s="7"/>
    </row>
    <row r="4498" spans="2:2" x14ac:dyDescent="0.2">
      <c r="B4498" s="7"/>
    </row>
    <row r="4499" spans="2:2" x14ac:dyDescent="0.2">
      <c r="B4499" s="7"/>
    </row>
    <row r="4500" spans="2:2" x14ac:dyDescent="0.2">
      <c r="B4500" s="7"/>
    </row>
    <row r="4501" spans="2:2" x14ac:dyDescent="0.2">
      <c r="B4501" s="7"/>
    </row>
    <row r="4502" spans="2:2" x14ac:dyDescent="0.2">
      <c r="B4502" s="7"/>
    </row>
    <row r="4503" spans="2:2" x14ac:dyDescent="0.2">
      <c r="B4503" s="7"/>
    </row>
    <row r="4504" spans="2:2" x14ac:dyDescent="0.2">
      <c r="B4504" s="7"/>
    </row>
    <row r="4505" spans="2:2" x14ac:dyDescent="0.2">
      <c r="B4505" s="7"/>
    </row>
    <row r="4506" spans="2:2" x14ac:dyDescent="0.2">
      <c r="B4506" s="7"/>
    </row>
    <row r="4507" spans="2:2" x14ac:dyDescent="0.2">
      <c r="B4507" s="7"/>
    </row>
    <row r="4508" spans="2:2" x14ac:dyDescent="0.2">
      <c r="B4508" s="7"/>
    </row>
    <row r="4509" spans="2:2" x14ac:dyDescent="0.2">
      <c r="B4509" s="7"/>
    </row>
    <row r="4510" spans="2:2" x14ac:dyDescent="0.2">
      <c r="B4510" s="7"/>
    </row>
    <row r="4511" spans="2:2" x14ac:dyDescent="0.2">
      <c r="B4511" s="7"/>
    </row>
    <row r="4512" spans="2:2" x14ac:dyDescent="0.2">
      <c r="B4512" s="7"/>
    </row>
    <row r="4513" spans="2:2" x14ac:dyDescent="0.2">
      <c r="B4513" s="7"/>
    </row>
    <row r="4514" spans="2:2" x14ac:dyDescent="0.2">
      <c r="B4514" s="7"/>
    </row>
    <row r="4515" spans="2:2" x14ac:dyDescent="0.2">
      <c r="B4515" s="7"/>
    </row>
    <row r="4516" spans="2:2" x14ac:dyDescent="0.2">
      <c r="B4516" s="7"/>
    </row>
    <row r="4517" spans="2:2" x14ac:dyDescent="0.2">
      <c r="B4517" s="7"/>
    </row>
    <row r="4518" spans="2:2" x14ac:dyDescent="0.2">
      <c r="B4518" s="7"/>
    </row>
    <row r="4519" spans="2:2" x14ac:dyDescent="0.2">
      <c r="B4519" s="7"/>
    </row>
    <row r="4520" spans="2:2" x14ac:dyDescent="0.2">
      <c r="B4520" s="7"/>
    </row>
    <row r="4521" spans="2:2" x14ac:dyDescent="0.2">
      <c r="B4521" s="7"/>
    </row>
    <row r="4522" spans="2:2" x14ac:dyDescent="0.2">
      <c r="B4522" s="7"/>
    </row>
    <row r="4523" spans="2:2" x14ac:dyDescent="0.2">
      <c r="B4523" s="7"/>
    </row>
    <row r="4524" spans="2:2" x14ac:dyDescent="0.2">
      <c r="B4524" s="7"/>
    </row>
    <row r="4525" spans="2:2" x14ac:dyDescent="0.2">
      <c r="B4525" s="7"/>
    </row>
    <row r="4526" spans="2:2" x14ac:dyDescent="0.2">
      <c r="B4526" s="7"/>
    </row>
    <row r="4527" spans="2:2" x14ac:dyDescent="0.2">
      <c r="B4527" s="7"/>
    </row>
    <row r="4528" spans="2:2" x14ac:dyDescent="0.2">
      <c r="B4528" s="7"/>
    </row>
    <row r="4529" spans="2:2" x14ac:dyDescent="0.2">
      <c r="B4529" s="7"/>
    </row>
    <row r="4530" spans="2:2" x14ac:dyDescent="0.2">
      <c r="B4530" s="7"/>
    </row>
    <row r="4531" spans="2:2" x14ac:dyDescent="0.2">
      <c r="B4531" s="7"/>
    </row>
    <row r="4532" spans="2:2" x14ac:dyDescent="0.2">
      <c r="B4532" s="7"/>
    </row>
    <row r="4533" spans="2:2" x14ac:dyDescent="0.2">
      <c r="B4533" s="7"/>
    </row>
    <row r="4534" spans="2:2" x14ac:dyDescent="0.2">
      <c r="B4534" s="7"/>
    </row>
    <row r="4535" spans="2:2" x14ac:dyDescent="0.2">
      <c r="B4535" s="7"/>
    </row>
    <row r="4536" spans="2:2" x14ac:dyDescent="0.2">
      <c r="B4536" s="7"/>
    </row>
    <row r="4537" spans="2:2" x14ac:dyDescent="0.2">
      <c r="B4537" s="7"/>
    </row>
    <row r="4538" spans="2:2" x14ac:dyDescent="0.2">
      <c r="B4538" s="7"/>
    </row>
    <row r="4539" spans="2:2" x14ac:dyDescent="0.2">
      <c r="B4539" s="7"/>
    </row>
    <row r="4540" spans="2:2" x14ac:dyDescent="0.2">
      <c r="B4540" s="7"/>
    </row>
    <row r="4541" spans="2:2" x14ac:dyDescent="0.2">
      <c r="B4541" s="7"/>
    </row>
    <row r="4542" spans="2:2" x14ac:dyDescent="0.2">
      <c r="B4542" s="7"/>
    </row>
    <row r="4543" spans="2:2" x14ac:dyDescent="0.2">
      <c r="B4543" s="7"/>
    </row>
    <row r="4544" spans="2:2" x14ac:dyDescent="0.2">
      <c r="B4544" s="7"/>
    </row>
    <row r="4545" spans="2:2" x14ac:dyDescent="0.2">
      <c r="B4545" s="7"/>
    </row>
    <row r="4546" spans="2:2" x14ac:dyDescent="0.2">
      <c r="B4546" s="7"/>
    </row>
    <row r="4547" spans="2:2" x14ac:dyDescent="0.2">
      <c r="B4547" s="7"/>
    </row>
    <row r="4548" spans="2:2" x14ac:dyDescent="0.2">
      <c r="B4548" s="7"/>
    </row>
    <row r="4549" spans="2:2" x14ac:dyDescent="0.2">
      <c r="B4549" s="7"/>
    </row>
    <row r="4550" spans="2:2" x14ac:dyDescent="0.2">
      <c r="B4550" s="7"/>
    </row>
    <row r="4551" spans="2:2" x14ac:dyDescent="0.2">
      <c r="B4551" s="7"/>
    </row>
    <row r="4552" spans="2:2" x14ac:dyDescent="0.2">
      <c r="B4552" s="7"/>
    </row>
    <row r="4553" spans="2:2" x14ac:dyDescent="0.2">
      <c r="B4553" s="7"/>
    </row>
    <row r="4554" spans="2:2" x14ac:dyDescent="0.2">
      <c r="B4554" s="7"/>
    </row>
    <row r="4555" spans="2:2" x14ac:dyDescent="0.2">
      <c r="B4555" s="7"/>
    </row>
    <row r="4556" spans="2:2" x14ac:dyDescent="0.2">
      <c r="B4556" s="7"/>
    </row>
    <row r="4557" spans="2:2" x14ac:dyDescent="0.2">
      <c r="B4557" s="7"/>
    </row>
    <row r="4558" spans="2:2" x14ac:dyDescent="0.2">
      <c r="B4558" s="7"/>
    </row>
    <row r="4559" spans="2:2" x14ac:dyDescent="0.2">
      <c r="B4559" s="7"/>
    </row>
    <row r="4560" spans="2:2" x14ac:dyDescent="0.2">
      <c r="B4560" s="7"/>
    </row>
    <row r="4561" spans="2:2" x14ac:dyDescent="0.2">
      <c r="B4561" s="7"/>
    </row>
    <row r="4562" spans="2:2" x14ac:dyDescent="0.2">
      <c r="B4562" s="7"/>
    </row>
    <row r="4563" spans="2:2" x14ac:dyDescent="0.2">
      <c r="B4563" s="7"/>
    </row>
    <row r="4564" spans="2:2" x14ac:dyDescent="0.2">
      <c r="B4564" s="7"/>
    </row>
    <row r="4565" spans="2:2" x14ac:dyDescent="0.2">
      <c r="B4565" s="7"/>
    </row>
    <row r="4566" spans="2:2" x14ac:dyDescent="0.2">
      <c r="B4566" s="7"/>
    </row>
    <row r="4567" spans="2:2" x14ac:dyDescent="0.2">
      <c r="B4567" s="7"/>
    </row>
    <row r="4568" spans="2:2" x14ac:dyDescent="0.2">
      <c r="B4568" s="7"/>
    </row>
    <row r="4569" spans="2:2" x14ac:dyDescent="0.2">
      <c r="B4569" s="7"/>
    </row>
    <row r="4570" spans="2:2" x14ac:dyDescent="0.2">
      <c r="B4570" s="7"/>
    </row>
    <row r="4571" spans="2:2" x14ac:dyDescent="0.2">
      <c r="B4571" s="7"/>
    </row>
    <row r="4572" spans="2:2" x14ac:dyDescent="0.2">
      <c r="B4572" s="7"/>
    </row>
    <row r="4573" spans="2:2" x14ac:dyDescent="0.2">
      <c r="B4573" s="7"/>
    </row>
    <row r="4574" spans="2:2" x14ac:dyDescent="0.2">
      <c r="B4574" s="7"/>
    </row>
    <row r="4575" spans="2:2" x14ac:dyDescent="0.2">
      <c r="B4575" s="7"/>
    </row>
    <row r="4576" spans="2:2" x14ac:dyDescent="0.2">
      <c r="B4576" s="7"/>
    </row>
    <row r="4577" spans="2:2" x14ac:dyDescent="0.2">
      <c r="B4577" s="7"/>
    </row>
    <row r="4578" spans="2:2" x14ac:dyDescent="0.2">
      <c r="B4578" s="7"/>
    </row>
    <row r="4579" spans="2:2" x14ac:dyDescent="0.2">
      <c r="B4579" s="7"/>
    </row>
    <row r="4580" spans="2:2" x14ac:dyDescent="0.2">
      <c r="B4580" s="7"/>
    </row>
    <row r="4581" spans="2:2" x14ac:dyDescent="0.2">
      <c r="B4581" s="7"/>
    </row>
    <row r="4582" spans="2:2" x14ac:dyDescent="0.2">
      <c r="B4582" s="7"/>
    </row>
    <row r="4583" spans="2:2" x14ac:dyDescent="0.2">
      <c r="B4583" s="7"/>
    </row>
    <row r="4584" spans="2:2" x14ac:dyDescent="0.2">
      <c r="B4584" s="7"/>
    </row>
    <row r="4585" spans="2:2" x14ac:dyDescent="0.2">
      <c r="B4585" s="7"/>
    </row>
    <row r="4586" spans="2:2" x14ac:dyDescent="0.2">
      <c r="B4586" s="7"/>
    </row>
    <row r="4587" spans="2:2" x14ac:dyDescent="0.2">
      <c r="B4587" s="7"/>
    </row>
    <row r="4588" spans="2:2" x14ac:dyDescent="0.2">
      <c r="B4588" s="7"/>
    </row>
    <row r="4589" spans="2:2" x14ac:dyDescent="0.2">
      <c r="B4589" s="7"/>
    </row>
    <row r="4590" spans="2:2" x14ac:dyDescent="0.2">
      <c r="B4590" s="7"/>
    </row>
    <row r="4591" spans="2:2" x14ac:dyDescent="0.2">
      <c r="B4591" s="7"/>
    </row>
    <row r="4592" spans="2:2" x14ac:dyDescent="0.2">
      <c r="B4592" s="7"/>
    </row>
    <row r="4593" spans="2:2" x14ac:dyDescent="0.2">
      <c r="B4593" s="7"/>
    </row>
    <row r="4594" spans="2:2" x14ac:dyDescent="0.2">
      <c r="B4594" s="7"/>
    </row>
    <row r="4595" spans="2:2" x14ac:dyDescent="0.2">
      <c r="B4595" s="7"/>
    </row>
    <row r="4596" spans="2:2" x14ac:dyDescent="0.2">
      <c r="B4596" s="7"/>
    </row>
    <row r="4597" spans="2:2" x14ac:dyDescent="0.2">
      <c r="B4597" s="7"/>
    </row>
    <row r="4598" spans="2:2" x14ac:dyDescent="0.2">
      <c r="B4598" s="7"/>
    </row>
    <row r="4599" spans="2:2" x14ac:dyDescent="0.2">
      <c r="B4599" s="7"/>
    </row>
    <row r="4600" spans="2:2" x14ac:dyDescent="0.2">
      <c r="B4600" s="7"/>
    </row>
    <row r="4601" spans="2:2" x14ac:dyDescent="0.2">
      <c r="B4601" s="7"/>
    </row>
    <row r="4602" spans="2:2" x14ac:dyDescent="0.2">
      <c r="B4602" s="7"/>
    </row>
    <row r="4603" spans="2:2" x14ac:dyDescent="0.2">
      <c r="B4603" s="7"/>
    </row>
    <row r="4604" spans="2:2" x14ac:dyDescent="0.2">
      <c r="B4604" s="7"/>
    </row>
    <row r="4605" spans="2:2" x14ac:dyDescent="0.2">
      <c r="B4605" s="7"/>
    </row>
    <row r="4606" spans="2:2" x14ac:dyDescent="0.2">
      <c r="B4606" s="7"/>
    </row>
    <row r="4607" spans="2:2" x14ac:dyDescent="0.2">
      <c r="B4607" s="7"/>
    </row>
    <row r="4608" spans="2:2" x14ac:dyDescent="0.2">
      <c r="B4608" s="7"/>
    </row>
    <row r="4609" spans="2:2" x14ac:dyDescent="0.2">
      <c r="B4609" s="7"/>
    </row>
    <row r="4610" spans="2:2" x14ac:dyDescent="0.2">
      <c r="B4610" s="7"/>
    </row>
    <row r="4611" spans="2:2" x14ac:dyDescent="0.2">
      <c r="B4611" s="7"/>
    </row>
    <row r="4612" spans="2:2" x14ac:dyDescent="0.2">
      <c r="B4612" s="7"/>
    </row>
    <row r="4613" spans="2:2" x14ac:dyDescent="0.2">
      <c r="B4613" s="7"/>
    </row>
    <row r="4614" spans="2:2" x14ac:dyDescent="0.2">
      <c r="B4614" s="7"/>
    </row>
    <row r="4615" spans="2:2" x14ac:dyDescent="0.2">
      <c r="B4615" s="7"/>
    </row>
    <row r="4616" spans="2:2" x14ac:dyDescent="0.2">
      <c r="B4616" s="7"/>
    </row>
    <row r="4617" spans="2:2" x14ac:dyDescent="0.2">
      <c r="B4617" s="7"/>
    </row>
    <row r="4618" spans="2:2" x14ac:dyDescent="0.2">
      <c r="B4618" s="7"/>
    </row>
    <row r="4619" spans="2:2" x14ac:dyDescent="0.2">
      <c r="B4619" s="7"/>
    </row>
    <row r="4620" spans="2:2" x14ac:dyDescent="0.2">
      <c r="B4620" s="7"/>
    </row>
    <row r="4621" spans="2:2" x14ac:dyDescent="0.2">
      <c r="B4621" s="7"/>
    </row>
    <row r="4622" spans="2:2" x14ac:dyDescent="0.2">
      <c r="B4622" s="7"/>
    </row>
    <row r="4623" spans="2:2" x14ac:dyDescent="0.2">
      <c r="B4623" s="7"/>
    </row>
    <row r="4624" spans="2:2" x14ac:dyDescent="0.2">
      <c r="B4624" s="7"/>
    </row>
    <row r="4625" spans="2:2" x14ac:dyDescent="0.2">
      <c r="B4625" s="7"/>
    </row>
    <row r="4626" spans="2:2" x14ac:dyDescent="0.2">
      <c r="B4626" s="7"/>
    </row>
    <row r="4627" spans="2:2" x14ac:dyDescent="0.2">
      <c r="B4627" s="7"/>
    </row>
    <row r="4628" spans="2:2" x14ac:dyDescent="0.2">
      <c r="B4628" s="7"/>
    </row>
    <row r="4629" spans="2:2" x14ac:dyDescent="0.2">
      <c r="B4629" s="7"/>
    </row>
    <row r="4630" spans="2:2" x14ac:dyDescent="0.2">
      <c r="B4630" s="7"/>
    </row>
    <row r="4631" spans="2:2" x14ac:dyDescent="0.2">
      <c r="B4631" s="7"/>
    </row>
    <row r="4632" spans="2:2" x14ac:dyDescent="0.2">
      <c r="B4632" s="7"/>
    </row>
    <row r="4633" spans="2:2" x14ac:dyDescent="0.2">
      <c r="B4633" s="7"/>
    </row>
    <row r="4634" spans="2:2" x14ac:dyDescent="0.2">
      <c r="B4634" s="7"/>
    </row>
    <row r="4635" spans="2:2" x14ac:dyDescent="0.2">
      <c r="B4635" s="7"/>
    </row>
    <row r="4636" spans="2:2" x14ac:dyDescent="0.2">
      <c r="B4636" s="7"/>
    </row>
    <row r="4637" spans="2:2" x14ac:dyDescent="0.2">
      <c r="B4637" s="7"/>
    </row>
    <row r="4638" spans="2:2" x14ac:dyDescent="0.2">
      <c r="B4638" s="7"/>
    </row>
    <row r="4639" spans="2:2" x14ac:dyDescent="0.2">
      <c r="B4639" s="7"/>
    </row>
    <row r="4640" spans="2:2" x14ac:dyDescent="0.2">
      <c r="B4640" s="7"/>
    </row>
    <row r="4641" spans="2:2" x14ac:dyDescent="0.2">
      <c r="B4641" s="7"/>
    </row>
    <row r="4642" spans="2:2" x14ac:dyDescent="0.2">
      <c r="B4642" s="7"/>
    </row>
    <row r="4643" spans="2:2" x14ac:dyDescent="0.2">
      <c r="B4643" s="7"/>
    </row>
    <row r="4644" spans="2:2" x14ac:dyDescent="0.2">
      <c r="B4644" s="7"/>
    </row>
    <row r="4645" spans="2:2" x14ac:dyDescent="0.2">
      <c r="B4645" s="7"/>
    </row>
    <row r="4646" spans="2:2" x14ac:dyDescent="0.2">
      <c r="B4646" s="7"/>
    </row>
    <row r="4647" spans="2:2" x14ac:dyDescent="0.2">
      <c r="B4647" s="7"/>
    </row>
    <row r="4648" spans="2:2" x14ac:dyDescent="0.2">
      <c r="B4648" s="7"/>
    </row>
    <row r="4649" spans="2:2" x14ac:dyDescent="0.2">
      <c r="B4649" s="7"/>
    </row>
    <row r="4650" spans="2:2" x14ac:dyDescent="0.2">
      <c r="B4650" s="7"/>
    </row>
    <row r="4651" spans="2:2" x14ac:dyDescent="0.2">
      <c r="B4651" s="7"/>
    </row>
    <row r="4652" spans="2:2" x14ac:dyDescent="0.2">
      <c r="B4652" s="7"/>
    </row>
    <row r="4653" spans="2:2" x14ac:dyDescent="0.2">
      <c r="B4653" s="7"/>
    </row>
    <row r="4654" spans="2:2" x14ac:dyDescent="0.2">
      <c r="B4654" s="7"/>
    </row>
    <row r="4655" spans="2:2" x14ac:dyDescent="0.2">
      <c r="B4655" s="7"/>
    </row>
    <row r="4656" spans="2:2" x14ac:dyDescent="0.2">
      <c r="B4656" s="7"/>
    </row>
    <row r="4657" spans="2:2" x14ac:dyDescent="0.2">
      <c r="B4657" s="7"/>
    </row>
    <row r="4658" spans="2:2" x14ac:dyDescent="0.2">
      <c r="B4658" s="7"/>
    </row>
    <row r="4659" spans="2:2" x14ac:dyDescent="0.2">
      <c r="B4659" s="7"/>
    </row>
    <row r="4660" spans="2:2" x14ac:dyDescent="0.2">
      <c r="B4660" s="7"/>
    </row>
    <row r="4661" spans="2:2" x14ac:dyDescent="0.2">
      <c r="B4661" s="7"/>
    </row>
    <row r="4662" spans="2:2" x14ac:dyDescent="0.2">
      <c r="B4662" s="7"/>
    </row>
    <row r="4663" spans="2:2" x14ac:dyDescent="0.2">
      <c r="B4663" s="7"/>
    </row>
    <row r="4664" spans="2:2" x14ac:dyDescent="0.2">
      <c r="B4664" s="7"/>
    </row>
    <row r="4665" spans="2:2" x14ac:dyDescent="0.2">
      <c r="B4665" s="7"/>
    </row>
    <row r="4666" spans="2:2" x14ac:dyDescent="0.2">
      <c r="B4666" s="7"/>
    </row>
    <row r="4667" spans="2:2" x14ac:dyDescent="0.2">
      <c r="B4667" s="7"/>
    </row>
    <row r="4668" spans="2:2" x14ac:dyDescent="0.2">
      <c r="B4668" s="7"/>
    </row>
    <row r="4669" spans="2:2" x14ac:dyDescent="0.2">
      <c r="B4669" s="7"/>
    </row>
    <row r="4670" spans="2:2" x14ac:dyDescent="0.2">
      <c r="B4670" s="7"/>
    </row>
    <row r="4671" spans="2:2" x14ac:dyDescent="0.2">
      <c r="B4671" s="7"/>
    </row>
    <row r="4672" spans="2:2" x14ac:dyDescent="0.2">
      <c r="B4672" s="7"/>
    </row>
    <row r="4673" spans="2:2" x14ac:dyDescent="0.2">
      <c r="B4673" s="7"/>
    </row>
    <row r="4674" spans="2:2" x14ac:dyDescent="0.2">
      <c r="B4674" s="7"/>
    </row>
    <row r="4675" spans="2:2" x14ac:dyDescent="0.2">
      <c r="B4675" s="7"/>
    </row>
    <row r="4676" spans="2:2" x14ac:dyDescent="0.2">
      <c r="B4676" s="7"/>
    </row>
    <row r="4677" spans="2:2" x14ac:dyDescent="0.2">
      <c r="B4677" s="7"/>
    </row>
    <row r="4678" spans="2:2" x14ac:dyDescent="0.2">
      <c r="B4678" s="7"/>
    </row>
    <row r="4679" spans="2:2" x14ac:dyDescent="0.2">
      <c r="B4679" s="7"/>
    </row>
    <row r="4680" spans="2:2" x14ac:dyDescent="0.2">
      <c r="B4680" s="7"/>
    </row>
    <row r="4681" spans="2:2" x14ac:dyDescent="0.2">
      <c r="B4681" s="7"/>
    </row>
    <row r="4682" spans="2:2" x14ac:dyDescent="0.2">
      <c r="B4682" s="7"/>
    </row>
    <row r="4683" spans="2:2" x14ac:dyDescent="0.2">
      <c r="B4683" s="7"/>
    </row>
    <row r="4684" spans="2:2" x14ac:dyDescent="0.2">
      <c r="B4684" s="7"/>
    </row>
    <row r="4685" spans="2:2" x14ac:dyDescent="0.2">
      <c r="B4685" s="7"/>
    </row>
    <row r="4686" spans="2:2" x14ac:dyDescent="0.2">
      <c r="B4686" s="7"/>
    </row>
    <row r="4687" spans="2:2" x14ac:dyDescent="0.2">
      <c r="B4687" s="7"/>
    </row>
    <row r="4688" spans="2:2" x14ac:dyDescent="0.2">
      <c r="B4688" s="7"/>
    </row>
    <row r="4689" spans="2:2" x14ac:dyDescent="0.2">
      <c r="B4689" s="7"/>
    </row>
    <row r="4690" spans="2:2" x14ac:dyDescent="0.2">
      <c r="B4690" s="7"/>
    </row>
    <row r="4691" spans="2:2" x14ac:dyDescent="0.2">
      <c r="B4691" s="7"/>
    </row>
    <row r="4692" spans="2:2" x14ac:dyDescent="0.2">
      <c r="B4692" s="7"/>
    </row>
    <row r="4693" spans="2:2" x14ac:dyDescent="0.2">
      <c r="B4693" s="7"/>
    </row>
    <row r="4694" spans="2:2" x14ac:dyDescent="0.2">
      <c r="B4694" s="7"/>
    </row>
    <row r="4695" spans="2:2" x14ac:dyDescent="0.2">
      <c r="B4695" s="7"/>
    </row>
    <row r="4696" spans="2:2" x14ac:dyDescent="0.2">
      <c r="B4696" s="7"/>
    </row>
    <row r="4697" spans="2:2" x14ac:dyDescent="0.2">
      <c r="B4697" s="7"/>
    </row>
    <row r="4698" spans="2:2" x14ac:dyDescent="0.2">
      <c r="B4698" s="7"/>
    </row>
    <row r="4699" spans="2:2" x14ac:dyDescent="0.2">
      <c r="B4699" s="7"/>
    </row>
    <row r="4700" spans="2:2" x14ac:dyDescent="0.2">
      <c r="B4700" s="7"/>
    </row>
    <row r="4701" spans="2:2" x14ac:dyDescent="0.2">
      <c r="B4701" s="7"/>
    </row>
    <row r="4702" spans="2:2" x14ac:dyDescent="0.2">
      <c r="B4702" s="7"/>
    </row>
    <row r="4703" spans="2:2" x14ac:dyDescent="0.2">
      <c r="B4703" s="7"/>
    </row>
    <row r="4704" spans="2:2" x14ac:dyDescent="0.2">
      <c r="B4704" s="7"/>
    </row>
    <row r="4705" spans="2:2" x14ac:dyDescent="0.2">
      <c r="B4705" s="7"/>
    </row>
    <row r="4706" spans="2:2" x14ac:dyDescent="0.2">
      <c r="B4706" s="7"/>
    </row>
    <row r="4707" spans="2:2" x14ac:dyDescent="0.2">
      <c r="B4707" s="7"/>
    </row>
    <row r="4708" spans="2:2" x14ac:dyDescent="0.2">
      <c r="B4708" s="7"/>
    </row>
    <row r="4709" spans="2:2" x14ac:dyDescent="0.2">
      <c r="B4709" s="7"/>
    </row>
    <row r="4710" spans="2:2" x14ac:dyDescent="0.2">
      <c r="B4710" s="7"/>
    </row>
    <row r="4711" spans="2:2" x14ac:dyDescent="0.2">
      <c r="B4711" s="7"/>
    </row>
    <row r="4712" spans="2:2" x14ac:dyDescent="0.2">
      <c r="B4712" s="7"/>
    </row>
    <row r="4713" spans="2:2" x14ac:dyDescent="0.2">
      <c r="B4713" s="7"/>
    </row>
    <row r="4714" spans="2:2" x14ac:dyDescent="0.2">
      <c r="B4714" s="7"/>
    </row>
    <row r="4715" spans="2:2" x14ac:dyDescent="0.2">
      <c r="B4715" s="7"/>
    </row>
    <row r="4716" spans="2:2" x14ac:dyDescent="0.2">
      <c r="B4716" s="7"/>
    </row>
    <row r="4717" spans="2:2" x14ac:dyDescent="0.2">
      <c r="B4717" s="7"/>
    </row>
    <row r="4718" spans="2:2" x14ac:dyDescent="0.2">
      <c r="B4718" s="7"/>
    </row>
    <row r="4719" spans="2:2" x14ac:dyDescent="0.2">
      <c r="B4719" s="7"/>
    </row>
    <row r="4720" spans="2:2" x14ac:dyDescent="0.2">
      <c r="B4720" s="7"/>
    </row>
    <row r="4721" spans="2:2" x14ac:dyDescent="0.2">
      <c r="B4721" s="7"/>
    </row>
    <row r="4722" spans="2:2" x14ac:dyDescent="0.2">
      <c r="B4722" s="7"/>
    </row>
    <row r="4723" spans="2:2" x14ac:dyDescent="0.2">
      <c r="B4723" s="7"/>
    </row>
    <row r="4724" spans="2:2" x14ac:dyDescent="0.2">
      <c r="B4724" s="7"/>
    </row>
    <row r="4725" spans="2:2" x14ac:dyDescent="0.2">
      <c r="B4725" s="7"/>
    </row>
    <row r="4726" spans="2:2" x14ac:dyDescent="0.2">
      <c r="B4726" s="7"/>
    </row>
    <row r="4727" spans="2:2" x14ac:dyDescent="0.2">
      <c r="B4727" s="7"/>
    </row>
    <row r="4728" spans="2:2" x14ac:dyDescent="0.2">
      <c r="B4728" s="7"/>
    </row>
    <row r="4729" spans="2:2" x14ac:dyDescent="0.2">
      <c r="B4729" s="7"/>
    </row>
    <row r="4730" spans="2:2" x14ac:dyDescent="0.2">
      <c r="B4730" s="7"/>
    </row>
    <row r="4731" spans="2:2" x14ac:dyDescent="0.2">
      <c r="B4731" s="7"/>
    </row>
    <row r="4732" spans="2:2" x14ac:dyDescent="0.2">
      <c r="B4732" s="7"/>
    </row>
    <row r="4733" spans="2:2" x14ac:dyDescent="0.2">
      <c r="B4733" s="7"/>
    </row>
    <row r="4734" spans="2:2" x14ac:dyDescent="0.2">
      <c r="B4734" s="7"/>
    </row>
    <row r="4735" spans="2:2" x14ac:dyDescent="0.2">
      <c r="B4735" s="7"/>
    </row>
    <row r="4736" spans="2:2" x14ac:dyDescent="0.2">
      <c r="B4736" s="7"/>
    </row>
    <row r="4737" spans="2:2" x14ac:dyDescent="0.2">
      <c r="B4737" s="7"/>
    </row>
    <row r="4738" spans="2:2" x14ac:dyDescent="0.2">
      <c r="B4738" s="7"/>
    </row>
    <row r="4739" spans="2:2" x14ac:dyDescent="0.2">
      <c r="B4739" s="7"/>
    </row>
    <row r="4740" spans="2:2" x14ac:dyDescent="0.2">
      <c r="B4740" s="7"/>
    </row>
    <row r="4741" spans="2:2" x14ac:dyDescent="0.2">
      <c r="B4741" s="7"/>
    </row>
    <row r="4742" spans="2:2" x14ac:dyDescent="0.2">
      <c r="B4742" s="7"/>
    </row>
    <row r="4743" spans="2:2" x14ac:dyDescent="0.2">
      <c r="B4743" s="7"/>
    </row>
    <row r="4744" spans="2:2" x14ac:dyDescent="0.2">
      <c r="B4744" s="7"/>
    </row>
    <row r="4745" spans="2:2" x14ac:dyDescent="0.2">
      <c r="B4745" s="7"/>
    </row>
    <row r="4746" spans="2:2" x14ac:dyDescent="0.2">
      <c r="B4746" s="7"/>
    </row>
    <row r="4747" spans="2:2" x14ac:dyDescent="0.2">
      <c r="B4747" s="7"/>
    </row>
    <row r="4748" spans="2:2" x14ac:dyDescent="0.2">
      <c r="B4748" s="7"/>
    </row>
    <row r="4749" spans="2:2" x14ac:dyDescent="0.2">
      <c r="B4749" s="7"/>
    </row>
    <row r="4750" spans="2:2" x14ac:dyDescent="0.2">
      <c r="B4750" s="7"/>
    </row>
    <row r="4751" spans="2:2" x14ac:dyDescent="0.2">
      <c r="B4751" s="7"/>
    </row>
    <row r="4752" spans="2:2" x14ac:dyDescent="0.2">
      <c r="B4752" s="7"/>
    </row>
    <row r="4753" spans="2:2" x14ac:dyDescent="0.2">
      <c r="B4753" s="7"/>
    </row>
    <row r="4754" spans="2:2" x14ac:dyDescent="0.2">
      <c r="B4754" s="7"/>
    </row>
    <row r="4755" spans="2:2" x14ac:dyDescent="0.2">
      <c r="B4755" s="7"/>
    </row>
    <row r="4756" spans="2:2" x14ac:dyDescent="0.2">
      <c r="B4756" s="7"/>
    </row>
    <row r="4757" spans="2:2" x14ac:dyDescent="0.2">
      <c r="B4757" s="7"/>
    </row>
    <row r="4758" spans="2:2" x14ac:dyDescent="0.2">
      <c r="B4758" s="7"/>
    </row>
    <row r="4759" spans="2:2" x14ac:dyDescent="0.2">
      <c r="B4759" s="7"/>
    </row>
    <row r="4760" spans="2:2" x14ac:dyDescent="0.2">
      <c r="B4760" s="7"/>
    </row>
    <row r="4761" spans="2:2" x14ac:dyDescent="0.2">
      <c r="B4761" s="7"/>
    </row>
    <row r="4762" spans="2:2" x14ac:dyDescent="0.2">
      <c r="B4762" s="7"/>
    </row>
    <row r="4763" spans="2:2" x14ac:dyDescent="0.2">
      <c r="B4763" s="7"/>
    </row>
    <row r="4764" spans="2:2" x14ac:dyDescent="0.2">
      <c r="B4764" s="7"/>
    </row>
    <row r="4765" spans="2:2" x14ac:dyDescent="0.2">
      <c r="B4765" s="7"/>
    </row>
    <row r="4766" spans="2:2" x14ac:dyDescent="0.2">
      <c r="B4766" s="7"/>
    </row>
    <row r="4767" spans="2:2" x14ac:dyDescent="0.2">
      <c r="B4767" s="7"/>
    </row>
    <row r="4768" spans="2:2" x14ac:dyDescent="0.2">
      <c r="B4768" s="7"/>
    </row>
    <row r="4769" spans="2:2" x14ac:dyDescent="0.2">
      <c r="B4769" s="7"/>
    </row>
    <row r="4770" spans="2:2" x14ac:dyDescent="0.2">
      <c r="B4770" s="7"/>
    </row>
    <row r="4771" spans="2:2" x14ac:dyDescent="0.2">
      <c r="B4771" s="7"/>
    </row>
    <row r="4772" spans="2:2" x14ac:dyDescent="0.2">
      <c r="B4772" s="7"/>
    </row>
    <row r="4773" spans="2:2" x14ac:dyDescent="0.2">
      <c r="B4773" s="7"/>
    </row>
    <row r="4774" spans="2:2" x14ac:dyDescent="0.2">
      <c r="B4774" s="7"/>
    </row>
    <row r="4775" spans="2:2" x14ac:dyDescent="0.2">
      <c r="B4775" s="7"/>
    </row>
    <row r="4776" spans="2:2" x14ac:dyDescent="0.2">
      <c r="B4776" s="7"/>
    </row>
    <row r="4777" spans="2:2" x14ac:dyDescent="0.2">
      <c r="B4777" s="7"/>
    </row>
    <row r="4778" spans="2:2" x14ac:dyDescent="0.2">
      <c r="B4778" s="7"/>
    </row>
    <row r="4779" spans="2:2" x14ac:dyDescent="0.2">
      <c r="B4779" s="7"/>
    </row>
    <row r="4780" spans="2:2" x14ac:dyDescent="0.2">
      <c r="B4780" s="7"/>
    </row>
    <row r="4781" spans="2:2" x14ac:dyDescent="0.2">
      <c r="B4781" s="7"/>
    </row>
    <row r="4782" spans="2:2" x14ac:dyDescent="0.2">
      <c r="B4782" s="7"/>
    </row>
    <row r="4783" spans="2:2" x14ac:dyDescent="0.2">
      <c r="B4783" s="7"/>
    </row>
    <row r="4784" spans="2:2" x14ac:dyDescent="0.2">
      <c r="B4784" s="7"/>
    </row>
    <row r="4785" spans="2:2" x14ac:dyDescent="0.2">
      <c r="B4785" s="7"/>
    </row>
    <row r="4786" spans="2:2" x14ac:dyDescent="0.2">
      <c r="B4786" s="7"/>
    </row>
    <row r="4787" spans="2:2" x14ac:dyDescent="0.2">
      <c r="B4787" s="7"/>
    </row>
    <row r="4788" spans="2:2" x14ac:dyDescent="0.2">
      <c r="B4788" s="7"/>
    </row>
    <row r="4789" spans="2:2" x14ac:dyDescent="0.2">
      <c r="B4789" s="7"/>
    </row>
    <row r="4790" spans="2:2" x14ac:dyDescent="0.2">
      <c r="B4790" s="7"/>
    </row>
    <row r="4791" spans="2:2" x14ac:dyDescent="0.2">
      <c r="B4791" s="7"/>
    </row>
    <row r="4792" spans="2:2" x14ac:dyDescent="0.2">
      <c r="B4792" s="7"/>
    </row>
    <row r="4793" spans="2:2" x14ac:dyDescent="0.2">
      <c r="B4793" s="7"/>
    </row>
    <row r="4794" spans="2:2" x14ac:dyDescent="0.2">
      <c r="B4794" s="7"/>
    </row>
    <row r="4795" spans="2:2" x14ac:dyDescent="0.2">
      <c r="B4795" s="7"/>
    </row>
    <row r="4796" spans="2:2" x14ac:dyDescent="0.2">
      <c r="B4796" s="7"/>
    </row>
    <row r="4797" spans="2:2" x14ac:dyDescent="0.2">
      <c r="B4797" s="7"/>
    </row>
    <row r="4798" spans="2:2" x14ac:dyDescent="0.2">
      <c r="B4798" s="7"/>
    </row>
    <row r="4799" spans="2:2" x14ac:dyDescent="0.2">
      <c r="B4799" s="7"/>
    </row>
    <row r="4800" spans="2:2" x14ac:dyDescent="0.2">
      <c r="B4800" s="7"/>
    </row>
    <row r="4801" spans="2:2" x14ac:dyDescent="0.2">
      <c r="B4801" s="7"/>
    </row>
    <row r="4802" spans="2:2" x14ac:dyDescent="0.2">
      <c r="B4802" s="7"/>
    </row>
    <row r="4803" spans="2:2" x14ac:dyDescent="0.2">
      <c r="B4803" s="7"/>
    </row>
    <row r="4804" spans="2:2" x14ac:dyDescent="0.2">
      <c r="B4804" s="7"/>
    </row>
    <row r="4805" spans="2:2" x14ac:dyDescent="0.2">
      <c r="B4805" s="7"/>
    </row>
    <row r="4806" spans="2:2" x14ac:dyDescent="0.2">
      <c r="B4806" s="7"/>
    </row>
    <row r="4807" spans="2:2" x14ac:dyDescent="0.2">
      <c r="B4807" s="7"/>
    </row>
    <row r="4808" spans="2:2" x14ac:dyDescent="0.2">
      <c r="B4808" s="7"/>
    </row>
    <row r="4809" spans="2:2" x14ac:dyDescent="0.2">
      <c r="B4809" s="7"/>
    </row>
    <row r="4810" spans="2:2" x14ac:dyDescent="0.2">
      <c r="B4810" s="7"/>
    </row>
    <row r="4811" spans="2:2" x14ac:dyDescent="0.2">
      <c r="B4811" s="7"/>
    </row>
    <row r="4812" spans="2:2" x14ac:dyDescent="0.2">
      <c r="B4812" s="7"/>
    </row>
    <row r="4813" spans="2:2" x14ac:dyDescent="0.2">
      <c r="B4813" s="7"/>
    </row>
    <row r="4814" spans="2:2" x14ac:dyDescent="0.2">
      <c r="B4814" s="7"/>
    </row>
    <row r="4815" spans="2:2" x14ac:dyDescent="0.2">
      <c r="B4815" s="7"/>
    </row>
    <row r="4816" spans="2:2" x14ac:dyDescent="0.2">
      <c r="B4816" s="7"/>
    </row>
    <row r="4817" spans="2:2" x14ac:dyDescent="0.2">
      <c r="B4817" s="7"/>
    </row>
    <row r="4818" spans="2:2" x14ac:dyDescent="0.2">
      <c r="B4818" s="7"/>
    </row>
    <row r="4819" spans="2:2" x14ac:dyDescent="0.2">
      <c r="B4819" s="7"/>
    </row>
    <row r="4820" spans="2:2" x14ac:dyDescent="0.2">
      <c r="B4820" s="7"/>
    </row>
    <row r="4821" spans="2:2" x14ac:dyDescent="0.2">
      <c r="B4821" s="7"/>
    </row>
    <row r="4822" spans="2:2" x14ac:dyDescent="0.2">
      <c r="B4822" s="7"/>
    </row>
    <row r="4823" spans="2:2" x14ac:dyDescent="0.2">
      <c r="B4823" s="7"/>
    </row>
    <row r="4824" spans="2:2" x14ac:dyDescent="0.2">
      <c r="B4824" s="7"/>
    </row>
    <row r="4825" spans="2:2" x14ac:dyDescent="0.2">
      <c r="B4825" s="7"/>
    </row>
    <row r="4826" spans="2:2" x14ac:dyDescent="0.2">
      <c r="B4826" s="7"/>
    </row>
    <row r="4827" spans="2:2" x14ac:dyDescent="0.2">
      <c r="B4827" s="7"/>
    </row>
    <row r="4828" spans="2:2" x14ac:dyDescent="0.2">
      <c r="B4828" s="7"/>
    </row>
    <row r="4829" spans="2:2" x14ac:dyDescent="0.2">
      <c r="B4829" s="7"/>
    </row>
    <row r="4830" spans="2:2" x14ac:dyDescent="0.2">
      <c r="B4830" s="7"/>
    </row>
    <row r="4831" spans="2:2" x14ac:dyDescent="0.2">
      <c r="B4831" s="7"/>
    </row>
  </sheetData>
  <mergeCells count="4">
    <mergeCell ref="B10:D10"/>
    <mergeCell ref="B7:D7"/>
    <mergeCell ref="B8:D8"/>
    <mergeCell ref="B2:D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9"/>
  <sheetViews>
    <sheetView topLeftCell="A383" zoomScaleNormal="100" workbookViewId="0">
      <selection activeCell="B143" sqref="B1:B1048576"/>
    </sheetView>
  </sheetViews>
  <sheetFormatPr baseColWidth="10" defaultColWidth="0" defaultRowHeight="14.25" x14ac:dyDescent="0.2"/>
  <cols>
    <col min="1" max="1" width="1.5703125" style="35" customWidth="1"/>
    <col min="2" max="2" width="59.140625" style="111" customWidth="1"/>
    <col min="3" max="3" width="65.7109375" style="35" bestFit="1" customWidth="1"/>
    <col min="4" max="4" width="1.42578125" style="35" customWidth="1"/>
    <col min="5" max="5" width="11.42578125" style="35" customWidth="1"/>
    <col min="6" max="6" width="1.42578125" style="35" customWidth="1"/>
    <col min="7" max="16384" width="11.42578125" style="35" hidden="1"/>
  </cols>
  <sheetData>
    <row r="1" spans="2:5" s="12" customFormat="1" ht="15.75" thickBot="1" x14ac:dyDescent="0.25">
      <c r="B1" s="102"/>
    </row>
    <row r="2" spans="2:5" s="12" customFormat="1" ht="15" customHeight="1" x14ac:dyDescent="0.2">
      <c r="B2" s="65" t="s">
        <v>1026</v>
      </c>
      <c r="C2" s="85"/>
      <c r="D2" s="85"/>
      <c r="E2" s="86"/>
    </row>
    <row r="3" spans="2:5" s="12" customFormat="1" ht="15" customHeight="1" x14ac:dyDescent="0.2">
      <c r="B3" s="87"/>
      <c r="C3" s="88"/>
      <c r="D3" s="88"/>
      <c r="E3" s="89"/>
    </row>
    <row r="4" spans="2:5" s="12" customFormat="1" ht="15" customHeight="1" x14ac:dyDescent="0.2">
      <c r="B4" s="87"/>
      <c r="C4" s="88"/>
      <c r="D4" s="88"/>
      <c r="E4" s="89"/>
    </row>
    <row r="5" spans="2:5" s="12" customFormat="1" ht="15.75" customHeight="1" thickBot="1" x14ac:dyDescent="0.25">
      <c r="B5" s="90"/>
      <c r="C5" s="91"/>
      <c r="D5" s="91"/>
      <c r="E5" s="92"/>
    </row>
    <row r="7" spans="2:5" ht="51.75" thickBot="1" x14ac:dyDescent="0.25">
      <c r="B7" s="103" t="s">
        <v>200</v>
      </c>
      <c r="C7" s="38"/>
    </row>
    <row r="8" spans="2:5" ht="15.75" thickBot="1" x14ac:dyDescent="0.25">
      <c r="B8" s="104" t="s">
        <v>201</v>
      </c>
      <c r="C8" s="39" t="s">
        <v>202</v>
      </c>
      <c r="E8" s="36" t="s">
        <v>14</v>
      </c>
    </row>
    <row r="9" spans="2:5" ht="33.75" thickBot="1" x14ac:dyDescent="0.25">
      <c r="B9" s="105" t="s">
        <v>1027</v>
      </c>
      <c r="C9" s="40">
        <f>COUNTA(B10:B69)</f>
        <v>60</v>
      </c>
      <c r="E9" s="37">
        <f>+C9+C70+C78+C83+C85+C139+C152+C193+C202+C214+C222+C253+C284</f>
        <v>368</v>
      </c>
    </row>
    <row r="10" spans="2:5" x14ac:dyDescent="0.2">
      <c r="B10" s="106" t="s">
        <v>203</v>
      </c>
      <c r="C10" s="41" t="s">
        <v>204</v>
      </c>
    </row>
    <row r="11" spans="2:5" x14ac:dyDescent="0.2">
      <c r="B11" s="107" t="s">
        <v>205</v>
      </c>
      <c r="C11" s="42" t="s">
        <v>206</v>
      </c>
    </row>
    <row r="12" spans="2:5" x14ac:dyDescent="0.2">
      <c r="B12" s="107" t="s">
        <v>207</v>
      </c>
      <c r="C12" s="42" t="s">
        <v>207</v>
      </c>
    </row>
    <row r="13" spans="2:5" x14ac:dyDescent="0.2">
      <c r="B13" s="107" t="s">
        <v>1028</v>
      </c>
      <c r="C13" s="42" t="s">
        <v>1028</v>
      </c>
    </row>
    <row r="14" spans="2:5" x14ac:dyDescent="0.2">
      <c r="B14" s="107" t="s">
        <v>1029</v>
      </c>
      <c r="C14" s="42" t="s">
        <v>1029</v>
      </c>
    </row>
    <row r="15" spans="2:5" x14ac:dyDescent="0.2">
      <c r="B15" s="107" t="s">
        <v>208</v>
      </c>
      <c r="C15" s="42" t="s">
        <v>208</v>
      </c>
    </row>
    <row r="16" spans="2:5" x14ac:dyDescent="0.2">
      <c r="B16" s="107" t="s">
        <v>209</v>
      </c>
      <c r="C16" s="42" t="s">
        <v>209</v>
      </c>
    </row>
    <row r="17" spans="2:3" x14ac:dyDescent="0.2">
      <c r="B17" s="107" t="s">
        <v>210</v>
      </c>
      <c r="C17" s="42" t="s">
        <v>210</v>
      </c>
    </row>
    <row r="18" spans="2:3" x14ac:dyDescent="0.2">
      <c r="B18" s="107" t="s">
        <v>211</v>
      </c>
      <c r="C18" s="43" t="s">
        <v>211</v>
      </c>
    </row>
    <row r="19" spans="2:3" x14ac:dyDescent="0.2">
      <c r="B19" s="107" t="s">
        <v>212</v>
      </c>
      <c r="C19" s="42" t="s">
        <v>213</v>
      </c>
    </row>
    <row r="20" spans="2:3" x14ac:dyDescent="0.2">
      <c r="B20" s="107" t="s">
        <v>214</v>
      </c>
      <c r="C20" s="42" t="s">
        <v>214</v>
      </c>
    </row>
    <row r="21" spans="2:3" x14ac:dyDescent="0.2">
      <c r="B21" s="107" t="s">
        <v>1030</v>
      </c>
      <c r="C21" s="42" t="s">
        <v>1030</v>
      </c>
    </row>
    <row r="22" spans="2:3" x14ac:dyDescent="0.2">
      <c r="B22" s="107" t="s">
        <v>215</v>
      </c>
      <c r="C22" s="42" t="s">
        <v>216</v>
      </c>
    </row>
    <row r="23" spans="2:3" x14ac:dyDescent="0.2">
      <c r="B23" s="107" t="s">
        <v>1031</v>
      </c>
      <c r="C23" s="42" t="s">
        <v>1031</v>
      </c>
    </row>
    <row r="24" spans="2:3" x14ac:dyDescent="0.2">
      <c r="B24" s="107" t="s">
        <v>217</v>
      </c>
      <c r="C24" s="42" t="s">
        <v>218</v>
      </c>
    </row>
    <row r="25" spans="2:3" x14ac:dyDescent="0.2">
      <c r="B25" s="107" t="s">
        <v>219</v>
      </c>
      <c r="C25" s="42" t="s">
        <v>220</v>
      </c>
    </row>
    <row r="26" spans="2:3" x14ac:dyDescent="0.2">
      <c r="B26" s="107" t="s">
        <v>221</v>
      </c>
      <c r="C26" s="42" t="s">
        <v>222</v>
      </c>
    </row>
    <row r="27" spans="2:3" x14ac:dyDescent="0.2">
      <c r="B27" s="107" t="s">
        <v>223</v>
      </c>
      <c r="C27" s="42" t="s">
        <v>224</v>
      </c>
    </row>
    <row r="28" spans="2:3" x14ac:dyDescent="0.2">
      <c r="B28" s="107" t="s">
        <v>225</v>
      </c>
      <c r="C28" s="42" t="s">
        <v>225</v>
      </c>
    </row>
    <row r="29" spans="2:3" x14ac:dyDescent="0.2">
      <c r="B29" s="107" t="s">
        <v>226</v>
      </c>
      <c r="C29" s="42" t="s">
        <v>227</v>
      </c>
    </row>
    <row r="30" spans="2:3" x14ac:dyDescent="0.2">
      <c r="B30" s="107" t="s">
        <v>228</v>
      </c>
      <c r="C30" s="42" t="s">
        <v>229</v>
      </c>
    </row>
    <row r="31" spans="2:3" x14ac:dyDescent="0.2">
      <c r="B31" s="107" t="s">
        <v>230</v>
      </c>
      <c r="C31" s="42" t="s">
        <v>230</v>
      </c>
    </row>
    <row r="32" spans="2:3" x14ac:dyDescent="0.2">
      <c r="B32" s="107" t="s">
        <v>1032</v>
      </c>
      <c r="C32" s="42" t="s">
        <v>1032</v>
      </c>
    </row>
    <row r="33" spans="2:3" x14ac:dyDescent="0.2">
      <c r="B33" s="107" t="s">
        <v>1033</v>
      </c>
      <c r="C33" s="42" t="s">
        <v>1033</v>
      </c>
    </row>
    <row r="34" spans="2:3" x14ac:dyDescent="0.2">
      <c r="B34" s="107" t="s">
        <v>231</v>
      </c>
      <c r="C34" s="42" t="s">
        <v>231</v>
      </c>
    </row>
    <row r="35" spans="2:3" x14ac:dyDescent="0.2">
      <c r="B35" s="107" t="s">
        <v>232</v>
      </c>
      <c r="C35" s="42" t="s">
        <v>232</v>
      </c>
    </row>
    <row r="36" spans="2:3" x14ac:dyDescent="0.2">
      <c r="B36" s="107" t="s">
        <v>233</v>
      </c>
      <c r="C36" s="42" t="s">
        <v>233</v>
      </c>
    </row>
    <row r="37" spans="2:3" x14ac:dyDescent="0.2">
      <c r="B37" s="107" t="s">
        <v>234</v>
      </c>
      <c r="C37" s="42" t="s">
        <v>234</v>
      </c>
    </row>
    <row r="38" spans="2:3" x14ac:dyDescent="0.2">
      <c r="B38" s="107" t="s">
        <v>235</v>
      </c>
      <c r="C38" s="42" t="s">
        <v>236</v>
      </c>
    </row>
    <row r="39" spans="2:3" x14ac:dyDescent="0.2">
      <c r="B39" s="107" t="s">
        <v>237</v>
      </c>
      <c r="C39" s="42" t="s">
        <v>238</v>
      </c>
    </row>
    <row r="40" spans="2:3" x14ac:dyDescent="0.2">
      <c r="B40" s="107" t="s">
        <v>239</v>
      </c>
      <c r="C40" s="42" t="s">
        <v>240</v>
      </c>
    </row>
    <row r="41" spans="2:3" x14ac:dyDescent="0.2">
      <c r="B41" s="107" t="s">
        <v>241</v>
      </c>
      <c r="C41" s="42" t="s">
        <v>241</v>
      </c>
    </row>
    <row r="42" spans="2:3" x14ac:dyDescent="0.2">
      <c r="B42" s="107" t="s">
        <v>242</v>
      </c>
      <c r="C42" s="42" t="s">
        <v>242</v>
      </c>
    </row>
    <row r="43" spans="2:3" x14ac:dyDescent="0.2">
      <c r="B43" s="107" t="s">
        <v>243</v>
      </c>
      <c r="C43" s="42" t="s">
        <v>243</v>
      </c>
    </row>
    <row r="44" spans="2:3" x14ac:dyDescent="0.2">
      <c r="B44" s="107" t="s">
        <v>244</v>
      </c>
      <c r="C44" s="42" t="s">
        <v>244</v>
      </c>
    </row>
    <row r="45" spans="2:3" x14ac:dyDescent="0.2">
      <c r="B45" s="107" t="s">
        <v>245</v>
      </c>
      <c r="C45" s="42" t="s">
        <v>246</v>
      </c>
    </row>
    <row r="46" spans="2:3" x14ac:dyDescent="0.2">
      <c r="B46" s="107" t="s">
        <v>247</v>
      </c>
      <c r="C46" s="42" t="s">
        <v>248</v>
      </c>
    </row>
    <row r="47" spans="2:3" x14ac:dyDescent="0.2">
      <c r="B47" s="107" t="s">
        <v>249</v>
      </c>
      <c r="C47" s="42" t="s">
        <v>250</v>
      </c>
    </row>
    <row r="48" spans="2:3" x14ac:dyDescent="0.2">
      <c r="B48" s="107" t="s">
        <v>251</v>
      </c>
      <c r="C48" s="42" t="s">
        <v>252</v>
      </c>
    </row>
    <row r="49" spans="2:3" x14ac:dyDescent="0.2">
      <c r="B49" s="107" t="s">
        <v>253</v>
      </c>
      <c r="C49" s="42" t="s">
        <v>253</v>
      </c>
    </row>
    <row r="50" spans="2:3" x14ac:dyDescent="0.2">
      <c r="B50" s="107" t="s">
        <v>254</v>
      </c>
      <c r="C50" s="42" t="s">
        <v>254</v>
      </c>
    </row>
    <row r="51" spans="2:3" x14ac:dyDescent="0.2">
      <c r="B51" s="107" t="s">
        <v>255</v>
      </c>
      <c r="C51" s="42" t="s">
        <v>255</v>
      </c>
    </row>
    <row r="52" spans="2:3" x14ac:dyDescent="0.2">
      <c r="B52" s="107" t="s">
        <v>256</v>
      </c>
      <c r="C52" s="42" t="s">
        <v>256</v>
      </c>
    </row>
    <row r="53" spans="2:3" x14ac:dyDescent="0.2">
      <c r="B53" s="107" t="s">
        <v>257</v>
      </c>
      <c r="C53" s="42" t="s">
        <v>258</v>
      </c>
    </row>
    <row r="54" spans="2:3" x14ac:dyDescent="0.2">
      <c r="B54" s="107" t="s">
        <v>259</v>
      </c>
      <c r="C54" s="42" t="s">
        <v>260</v>
      </c>
    </row>
    <row r="55" spans="2:3" x14ac:dyDescent="0.2">
      <c r="B55" s="107" t="s">
        <v>261</v>
      </c>
      <c r="C55" s="42" t="s">
        <v>262</v>
      </c>
    </row>
    <row r="56" spans="2:3" x14ac:dyDescent="0.2">
      <c r="B56" s="107" t="s">
        <v>1034</v>
      </c>
      <c r="C56" s="42" t="s">
        <v>1034</v>
      </c>
    </row>
    <row r="57" spans="2:3" x14ac:dyDescent="0.2">
      <c r="B57" s="107" t="s">
        <v>1035</v>
      </c>
      <c r="C57" s="42" t="s">
        <v>1035</v>
      </c>
    </row>
    <row r="58" spans="2:3" x14ac:dyDescent="0.2">
      <c r="B58" s="107" t="s">
        <v>1036</v>
      </c>
      <c r="C58" s="42" t="s">
        <v>1036</v>
      </c>
    </row>
    <row r="59" spans="2:3" x14ac:dyDescent="0.2">
      <c r="B59" s="107" t="s">
        <v>263</v>
      </c>
      <c r="C59" s="42" t="s">
        <v>264</v>
      </c>
    </row>
    <row r="60" spans="2:3" x14ac:dyDescent="0.2">
      <c r="B60" s="107" t="s">
        <v>265</v>
      </c>
      <c r="C60" s="42" t="s">
        <v>265</v>
      </c>
    </row>
    <row r="61" spans="2:3" x14ac:dyDescent="0.2">
      <c r="B61" s="107" t="s">
        <v>266</v>
      </c>
      <c r="C61" s="42" t="s">
        <v>267</v>
      </c>
    </row>
    <row r="62" spans="2:3" x14ac:dyDescent="0.2">
      <c r="B62" s="107" t="s">
        <v>268</v>
      </c>
      <c r="C62" s="42" t="s">
        <v>269</v>
      </c>
    </row>
    <row r="63" spans="2:3" x14ac:dyDescent="0.2">
      <c r="B63" s="107" t="s">
        <v>270</v>
      </c>
      <c r="C63" s="42" t="s">
        <v>271</v>
      </c>
    </row>
    <row r="64" spans="2:3" x14ac:dyDescent="0.2">
      <c r="B64" s="107" t="s">
        <v>1037</v>
      </c>
      <c r="C64" s="42" t="s">
        <v>1037</v>
      </c>
    </row>
    <row r="65" spans="2:3" x14ac:dyDescent="0.2">
      <c r="B65" s="107" t="s">
        <v>272</v>
      </c>
      <c r="C65" s="43" t="s">
        <v>272</v>
      </c>
    </row>
    <row r="66" spans="2:3" x14ac:dyDescent="0.2">
      <c r="B66" s="107" t="s">
        <v>1038</v>
      </c>
      <c r="C66" s="42" t="s">
        <v>1038</v>
      </c>
    </row>
    <row r="67" spans="2:3" x14ac:dyDescent="0.2">
      <c r="B67" s="107" t="s">
        <v>273</v>
      </c>
      <c r="C67" s="42" t="s">
        <v>273</v>
      </c>
    </row>
    <row r="68" spans="2:3" x14ac:dyDescent="0.2">
      <c r="B68" s="107" t="s">
        <v>1039</v>
      </c>
      <c r="C68" s="42" t="s">
        <v>1039</v>
      </c>
    </row>
    <row r="69" spans="2:3" ht="23.25" thickBot="1" x14ac:dyDescent="0.25">
      <c r="B69" s="108" t="s">
        <v>1040</v>
      </c>
      <c r="C69" s="44" t="s">
        <v>1040</v>
      </c>
    </row>
    <row r="70" spans="2:3" ht="50.25" thickBot="1" x14ac:dyDescent="0.25">
      <c r="B70" s="105" t="s">
        <v>1041</v>
      </c>
      <c r="C70" s="40">
        <f>COUNTA(B71:B77)</f>
        <v>7</v>
      </c>
    </row>
    <row r="71" spans="2:3" x14ac:dyDescent="0.2">
      <c r="B71" s="106" t="s">
        <v>274</v>
      </c>
      <c r="C71" s="41" t="s">
        <v>274</v>
      </c>
    </row>
    <row r="72" spans="2:3" x14ac:dyDescent="0.2">
      <c r="B72" s="107" t="s">
        <v>211</v>
      </c>
      <c r="C72" s="42" t="s">
        <v>275</v>
      </c>
    </row>
    <row r="73" spans="2:3" x14ac:dyDescent="0.2">
      <c r="B73" s="107" t="s">
        <v>276</v>
      </c>
      <c r="C73" s="42" t="s">
        <v>277</v>
      </c>
    </row>
    <row r="74" spans="2:3" x14ac:dyDescent="0.2">
      <c r="B74" s="107" t="s">
        <v>278</v>
      </c>
      <c r="C74" s="42" t="s">
        <v>278</v>
      </c>
    </row>
    <row r="75" spans="2:3" x14ac:dyDescent="0.2">
      <c r="B75" s="107" t="s">
        <v>279</v>
      </c>
      <c r="C75" s="42" t="s">
        <v>279</v>
      </c>
    </row>
    <row r="76" spans="2:3" x14ac:dyDescent="0.2">
      <c r="B76" s="107" t="s">
        <v>280</v>
      </c>
      <c r="C76" s="42" t="s">
        <v>281</v>
      </c>
    </row>
    <row r="77" spans="2:3" ht="23.25" thickBot="1" x14ac:dyDescent="0.25">
      <c r="B77" s="108" t="s">
        <v>1040</v>
      </c>
      <c r="C77" s="44" t="s">
        <v>1040</v>
      </c>
    </row>
    <row r="78" spans="2:3" ht="33.75" thickBot="1" x14ac:dyDescent="0.25">
      <c r="B78" s="105" t="s">
        <v>1042</v>
      </c>
      <c r="C78" s="40">
        <f>COUNTA(B79:B82)</f>
        <v>4</v>
      </c>
    </row>
    <row r="79" spans="2:3" x14ac:dyDescent="0.2">
      <c r="B79" s="106" t="s">
        <v>282</v>
      </c>
      <c r="C79" s="41" t="s">
        <v>283</v>
      </c>
    </row>
    <row r="80" spans="2:3" x14ac:dyDescent="0.2">
      <c r="B80" s="107" t="s">
        <v>210</v>
      </c>
      <c r="C80" s="42" t="s">
        <v>210</v>
      </c>
    </row>
    <row r="81" spans="2:3" x14ac:dyDescent="0.2">
      <c r="B81" s="107" t="s">
        <v>261</v>
      </c>
      <c r="C81" s="42" t="s">
        <v>262</v>
      </c>
    </row>
    <row r="82" spans="2:3" ht="15" thickBot="1" x14ac:dyDescent="0.25">
      <c r="B82" s="108" t="s">
        <v>266</v>
      </c>
      <c r="C82" s="45" t="s">
        <v>267</v>
      </c>
    </row>
    <row r="83" spans="2:3" ht="33.75" thickBot="1" x14ac:dyDescent="0.25">
      <c r="B83" s="105" t="s">
        <v>1043</v>
      </c>
      <c r="C83" s="40">
        <f>COUNTA(B84)</f>
        <v>1</v>
      </c>
    </row>
    <row r="84" spans="2:3" ht="15" thickBot="1" x14ac:dyDescent="0.25">
      <c r="B84" s="107" t="s">
        <v>203</v>
      </c>
      <c r="C84" s="42" t="s">
        <v>204</v>
      </c>
    </row>
    <row r="85" spans="2:3" ht="33.75" thickBot="1" x14ac:dyDescent="0.25">
      <c r="B85" s="105" t="s">
        <v>1044</v>
      </c>
      <c r="C85" s="40">
        <f>COUNTA(B86:B138)</f>
        <v>53</v>
      </c>
    </row>
    <row r="86" spans="2:3" x14ac:dyDescent="0.2">
      <c r="B86" s="106" t="s">
        <v>284</v>
      </c>
      <c r="C86" s="41" t="s">
        <v>285</v>
      </c>
    </row>
    <row r="87" spans="2:3" x14ac:dyDescent="0.2">
      <c r="B87" s="107" t="s">
        <v>286</v>
      </c>
      <c r="C87" s="42" t="s">
        <v>286</v>
      </c>
    </row>
    <row r="88" spans="2:3" x14ac:dyDescent="0.2">
      <c r="B88" s="107" t="s">
        <v>287</v>
      </c>
      <c r="C88" s="42" t="s">
        <v>288</v>
      </c>
    </row>
    <row r="89" spans="2:3" x14ac:dyDescent="0.2">
      <c r="B89" s="107" t="s">
        <v>289</v>
      </c>
      <c r="C89" s="42" t="s">
        <v>290</v>
      </c>
    </row>
    <row r="90" spans="2:3" x14ac:dyDescent="0.2">
      <c r="B90" s="107" t="s">
        <v>1045</v>
      </c>
      <c r="C90" s="42" t="s">
        <v>1045</v>
      </c>
    </row>
    <row r="91" spans="2:3" x14ac:dyDescent="0.2">
      <c r="B91" s="107" t="s">
        <v>203</v>
      </c>
      <c r="C91" s="42" t="s">
        <v>204</v>
      </c>
    </row>
    <row r="92" spans="2:3" x14ac:dyDescent="0.2">
      <c r="B92" s="107" t="s">
        <v>291</v>
      </c>
      <c r="C92" s="42" t="s">
        <v>291</v>
      </c>
    </row>
    <row r="93" spans="2:3" x14ac:dyDescent="0.2">
      <c r="B93" s="107" t="s">
        <v>292</v>
      </c>
      <c r="C93" s="42" t="s">
        <v>292</v>
      </c>
    </row>
    <row r="94" spans="2:3" x14ac:dyDescent="0.2">
      <c r="B94" s="107" t="s">
        <v>293</v>
      </c>
      <c r="C94" s="42" t="s">
        <v>294</v>
      </c>
    </row>
    <row r="95" spans="2:3" ht="22.5" x14ac:dyDescent="0.2">
      <c r="B95" s="107" t="s">
        <v>1046</v>
      </c>
      <c r="C95" s="42" t="s">
        <v>1046</v>
      </c>
    </row>
    <row r="96" spans="2:3" x14ac:dyDescent="0.2">
      <c r="B96" s="107" t="s">
        <v>295</v>
      </c>
      <c r="C96" s="42" t="s">
        <v>295</v>
      </c>
    </row>
    <row r="97" spans="2:3" x14ac:dyDescent="0.2">
      <c r="B97" s="107" t="s">
        <v>1047</v>
      </c>
      <c r="C97" s="42" t="s">
        <v>1047</v>
      </c>
    </row>
    <row r="98" spans="2:3" x14ac:dyDescent="0.2">
      <c r="B98" s="107" t="s">
        <v>1047</v>
      </c>
      <c r="C98" s="42" t="s">
        <v>1047</v>
      </c>
    </row>
    <row r="99" spans="2:3" x14ac:dyDescent="0.2">
      <c r="B99" s="107" t="s">
        <v>296</v>
      </c>
      <c r="C99" s="42" t="s">
        <v>296</v>
      </c>
    </row>
    <row r="100" spans="2:3" x14ac:dyDescent="0.2">
      <c r="B100" s="107" t="s">
        <v>297</v>
      </c>
      <c r="C100" s="42" t="s">
        <v>298</v>
      </c>
    </row>
    <row r="101" spans="2:3" x14ac:dyDescent="0.2">
      <c r="B101" s="107" t="s">
        <v>1048</v>
      </c>
      <c r="C101" s="42" t="s">
        <v>1048</v>
      </c>
    </row>
    <row r="102" spans="2:3" x14ac:dyDescent="0.2">
      <c r="B102" s="107" t="s">
        <v>299</v>
      </c>
      <c r="C102" s="42" t="s">
        <v>300</v>
      </c>
    </row>
    <row r="103" spans="2:3" x14ac:dyDescent="0.2">
      <c r="B103" s="107" t="s">
        <v>301</v>
      </c>
      <c r="C103" s="42" t="s">
        <v>302</v>
      </c>
    </row>
    <row r="104" spans="2:3" x14ac:dyDescent="0.2">
      <c r="B104" s="107" t="s">
        <v>1049</v>
      </c>
      <c r="C104" s="42" t="s">
        <v>303</v>
      </c>
    </row>
    <row r="105" spans="2:3" x14ac:dyDescent="0.2">
      <c r="B105" s="107" t="s">
        <v>304</v>
      </c>
      <c r="C105" s="42" t="s">
        <v>305</v>
      </c>
    </row>
    <row r="106" spans="2:3" x14ac:dyDescent="0.2">
      <c r="B106" s="107" t="s">
        <v>306</v>
      </c>
      <c r="C106" s="42" t="s">
        <v>306</v>
      </c>
    </row>
    <row r="107" spans="2:3" x14ac:dyDescent="0.2">
      <c r="B107" s="107" t="s">
        <v>307</v>
      </c>
      <c r="C107" s="42" t="s">
        <v>307</v>
      </c>
    </row>
    <row r="108" spans="2:3" x14ac:dyDescent="0.2">
      <c r="B108" s="107" t="s">
        <v>308</v>
      </c>
      <c r="C108" s="42" t="s">
        <v>308</v>
      </c>
    </row>
    <row r="109" spans="2:3" x14ac:dyDescent="0.2">
      <c r="B109" s="107" t="s">
        <v>309</v>
      </c>
      <c r="C109" s="42" t="s">
        <v>310</v>
      </c>
    </row>
    <row r="110" spans="2:3" x14ac:dyDescent="0.2">
      <c r="B110" s="107" t="s">
        <v>311</v>
      </c>
      <c r="C110" s="42" t="s">
        <v>312</v>
      </c>
    </row>
    <row r="111" spans="2:3" x14ac:dyDescent="0.2">
      <c r="B111" s="107" t="s">
        <v>1050</v>
      </c>
      <c r="C111" s="42" t="s">
        <v>1050</v>
      </c>
    </row>
    <row r="112" spans="2:3" x14ac:dyDescent="0.2">
      <c r="B112" s="107" t="s">
        <v>313</v>
      </c>
      <c r="C112" s="42" t="s">
        <v>314</v>
      </c>
    </row>
    <row r="113" spans="2:3" x14ac:dyDescent="0.2">
      <c r="B113" s="109" t="s">
        <v>315</v>
      </c>
      <c r="C113" s="46" t="s">
        <v>316</v>
      </c>
    </row>
    <row r="114" spans="2:3" x14ac:dyDescent="0.2">
      <c r="B114" s="107" t="s">
        <v>317</v>
      </c>
      <c r="C114" s="42" t="s">
        <v>318</v>
      </c>
    </row>
    <row r="115" spans="2:3" x14ac:dyDescent="0.2">
      <c r="B115" s="107" t="s">
        <v>319</v>
      </c>
      <c r="C115" s="42" t="s">
        <v>320</v>
      </c>
    </row>
    <row r="116" spans="2:3" x14ac:dyDescent="0.2">
      <c r="B116" s="107" t="s">
        <v>321</v>
      </c>
      <c r="C116" s="42" t="s">
        <v>322</v>
      </c>
    </row>
    <row r="117" spans="2:3" x14ac:dyDescent="0.2">
      <c r="B117" s="107" t="s">
        <v>1051</v>
      </c>
      <c r="C117" s="42" t="s">
        <v>1051</v>
      </c>
    </row>
    <row r="118" spans="2:3" x14ac:dyDescent="0.2">
      <c r="B118" s="107" t="s">
        <v>323</v>
      </c>
      <c r="C118" s="42" t="s">
        <v>323</v>
      </c>
    </row>
    <row r="119" spans="2:3" x14ac:dyDescent="0.2">
      <c r="B119" s="107" t="s">
        <v>324</v>
      </c>
      <c r="C119" s="42" t="s">
        <v>324</v>
      </c>
    </row>
    <row r="120" spans="2:3" x14ac:dyDescent="0.2">
      <c r="B120" s="107" t="s">
        <v>1052</v>
      </c>
      <c r="C120" s="42" t="s">
        <v>1052</v>
      </c>
    </row>
    <row r="121" spans="2:3" x14ac:dyDescent="0.2">
      <c r="B121" s="107" t="s">
        <v>325</v>
      </c>
      <c r="C121" s="42" t="s">
        <v>326</v>
      </c>
    </row>
    <row r="122" spans="2:3" x14ac:dyDescent="0.2">
      <c r="B122" s="107" t="s">
        <v>237</v>
      </c>
      <c r="C122" s="42" t="s">
        <v>238</v>
      </c>
    </row>
    <row r="123" spans="2:3" x14ac:dyDescent="0.2">
      <c r="B123" s="107" t="s">
        <v>1053</v>
      </c>
      <c r="C123" s="42" t="s">
        <v>327</v>
      </c>
    </row>
    <row r="124" spans="2:3" x14ac:dyDescent="0.2">
      <c r="B124" s="107" t="s">
        <v>328</v>
      </c>
      <c r="C124" s="42" t="s">
        <v>329</v>
      </c>
    </row>
    <row r="125" spans="2:3" x14ac:dyDescent="0.2">
      <c r="B125" s="107" t="s">
        <v>330</v>
      </c>
      <c r="C125" s="42" t="s">
        <v>331</v>
      </c>
    </row>
    <row r="126" spans="2:3" ht="22.5" x14ac:dyDescent="0.2">
      <c r="B126" s="107" t="s">
        <v>1054</v>
      </c>
      <c r="C126" s="42" t="s">
        <v>1054</v>
      </c>
    </row>
    <row r="127" spans="2:3" x14ac:dyDescent="0.2">
      <c r="B127" s="107" t="s">
        <v>1055</v>
      </c>
      <c r="C127" s="42" t="s">
        <v>1055</v>
      </c>
    </row>
    <row r="128" spans="2:3" x14ac:dyDescent="0.2">
      <c r="B128" s="107" t="s">
        <v>332</v>
      </c>
      <c r="C128" s="42" t="s">
        <v>333</v>
      </c>
    </row>
    <row r="129" spans="2:3" x14ac:dyDescent="0.2">
      <c r="B129" s="107" t="s">
        <v>334</v>
      </c>
      <c r="C129" s="42" t="s">
        <v>334</v>
      </c>
    </row>
    <row r="130" spans="2:3" x14ac:dyDescent="0.2">
      <c r="B130" s="107" t="s">
        <v>335</v>
      </c>
      <c r="C130" s="42" t="s">
        <v>335</v>
      </c>
    </row>
    <row r="131" spans="2:3" x14ac:dyDescent="0.2">
      <c r="B131" s="107" t="s">
        <v>336</v>
      </c>
      <c r="C131" s="42" t="s">
        <v>337</v>
      </c>
    </row>
    <row r="132" spans="2:3" x14ac:dyDescent="0.2">
      <c r="B132" s="107" t="s">
        <v>338</v>
      </c>
      <c r="C132" s="42" t="s">
        <v>339</v>
      </c>
    </row>
    <row r="133" spans="2:3" x14ac:dyDescent="0.2">
      <c r="B133" s="107" t="s">
        <v>256</v>
      </c>
      <c r="C133" s="42" t="s">
        <v>256</v>
      </c>
    </row>
    <row r="134" spans="2:3" x14ac:dyDescent="0.2">
      <c r="B134" s="107" t="s">
        <v>261</v>
      </c>
      <c r="C134" s="42" t="s">
        <v>262</v>
      </c>
    </row>
    <row r="135" spans="2:3" x14ac:dyDescent="0.2">
      <c r="B135" s="107" t="s">
        <v>1056</v>
      </c>
      <c r="C135" s="42" t="s">
        <v>340</v>
      </c>
    </row>
    <row r="136" spans="2:3" x14ac:dyDescent="0.2">
      <c r="B136" s="107" t="s">
        <v>1036</v>
      </c>
      <c r="C136" s="42" t="s">
        <v>1036</v>
      </c>
    </row>
    <row r="137" spans="2:3" x14ac:dyDescent="0.2">
      <c r="B137" s="107" t="s">
        <v>341</v>
      </c>
      <c r="C137" s="42" t="s">
        <v>341</v>
      </c>
    </row>
    <row r="138" spans="2:3" ht="15" thickBot="1" x14ac:dyDescent="0.25">
      <c r="B138" s="108" t="s">
        <v>273</v>
      </c>
      <c r="C138" s="45" t="s">
        <v>273</v>
      </c>
    </row>
    <row r="139" spans="2:3" ht="33.75" thickBot="1" x14ac:dyDescent="0.25">
      <c r="B139" s="110" t="s">
        <v>1057</v>
      </c>
      <c r="C139" s="47">
        <f>COUNTA(B140:B151)</f>
        <v>12</v>
      </c>
    </row>
    <row r="140" spans="2:3" x14ac:dyDescent="0.2">
      <c r="B140" s="106" t="s">
        <v>256</v>
      </c>
      <c r="C140" s="41" t="s">
        <v>256</v>
      </c>
    </row>
    <row r="141" spans="2:3" x14ac:dyDescent="0.2">
      <c r="B141" s="107" t="s">
        <v>228</v>
      </c>
      <c r="C141" s="42" t="s">
        <v>229</v>
      </c>
    </row>
    <row r="142" spans="2:3" x14ac:dyDescent="0.2">
      <c r="B142" s="107" t="s">
        <v>1036</v>
      </c>
      <c r="C142" s="42" t="s">
        <v>1036</v>
      </c>
    </row>
    <row r="143" spans="2:3" x14ac:dyDescent="0.2">
      <c r="B143" s="107" t="s">
        <v>342</v>
      </c>
      <c r="C143" s="42" t="s">
        <v>342</v>
      </c>
    </row>
    <row r="144" spans="2:3" x14ac:dyDescent="0.2">
      <c r="B144" s="107" t="s">
        <v>343</v>
      </c>
      <c r="C144" s="42" t="s">
        <v>343</v>
      </c>
    </row>
    <row r="145" spans="2:3" x14ac:dyDescent="0.2">
      <c r="B145" s="107" t="s">
        <v>344</v>
      </c>
      <c r="C145" s="42" t="s">
        <v>345</v>
      </c>
    </row>
    <row r="146" spans="2:3" x14ac:dyDescent="0.2">
      <c r="B146" s="107" t="s">
        <v>346</v>
      </c>
      <c r="C146" s="42" t="s">
        <v>346</v>
      </c>
    </row>
    <row r="147" spans="2:3" x14ac:dyDescent="0.2">
      <c r="B147" s="107" t="s">
        <v>347</v>
      </c>
      <c r="C147" s="42" t="s">
        <v>347</v>
      </c>
    </row>
    <row r="148" spans="2:3" x14ac:dyDescent="0.2">
      <c r="B148" s="107" t="s">
        <v>348</v>
      </c>
      <c r="C148" s="42" t="s">
        <v>349</v>
      </c>
    </row>
    <row r="149" spans="2:3" x14ac:dyDescent="0.2">
      <c r="B149" s="107" t="s">
        <v>350</v>
      </c>
      <c r="C149" s="42" t="s">
        <v>351</v>
      </c>
    </row>
    <row r="150" spans="2:3" x14ac:dyDescent="0.2">
      <c r="B150" s="107" t="s">
        <v>352</v>
      </c>
      <c r="C150" s="42" t="s">
        <v>353</v>
      </c>
    </row>
    <row r="151" spans="2:3" ht="15" thickBot="1" x14ac:dyDescent="0.25">
      <c r="B151" s="108" t="s">
        <v>354</v>
      </c>
      <c r="C151" s="45" t="s">
        <v>265</v>
      </c>
    </row>
    <row r="152" spans="2:3" ht="33.75" thickBot="1" x14ac:dyDescent="0.25">
      <c r="B152" s="105" t="s">
        <v>1058</v>
      </c>
      <c r="C152" s="40">
        <f>COUNTA(B153:B192)</f>
        <v>40</v>
      </c>
    </row>
    <row r="153" spans="2:3" x14ac:dyDescent="0.2">
      <c r="B153" s="106" t="s">
        <v>355</v>
      </c>
      <c r="C153" s="41" t="s">
        <v>356</v>
      </c>
    </row>
    <row r="154" spans="2:3" x14ac:dyDescent="0.2">
      <c r="B154" s="107" t="s">
        <v>357</v>
      </c>
      <c r="C154" s="42" t="s">
        <v>1</v>
      </c>
    </row>
    <row r="155" spans="2:3" x14ac:dyDescent="0.2">
      <c r="B155" s="107" t="s">
        <v>358</v>
      </c>
      <c r="C155" s="42" t="s">
        <v>359</v>
      </c>
    </row>
    <row r="156" spans="2:3" x14ac:dyDescent="0.2">
      <c r="B156" s="107" t="s">
        <v>360</v>
      </c>
      <c r="C156" s="42" t="s">
        <v>361</v>
      </c>
    </row>
    <row r="157" spans="2:3" x14ac:dyDescent="0.2">
      <c r="B157" s="107" t="s">
        <v>362</v>
      </c>
      <c r="C157" s="42" t="s">
        <v>363</v>
      </c>
    </row>
    <row r="158" spans="2:3" x14ac:dyDescent="0.2">
      <c r="B158" s="107" t="s">
        <v>364</v>
      </c>
      <c r="C158" s="42" t="s">
        <v>365</v>
      </c>
    </row>
    <row r="159" spans="2:3" x14ac:dyDescent="0.2">
      <c r="B159" s="107" t="s">
        <v>366</v>
      </c>
      <c r="C159" s="42" t="s">
        <v>367</v>
      </c>
    </row>
    <row r="160" spans="2:3" x14ac:dyDescent="0.2">
      <c r="B160" s="107" t="s">
        <v>368</v>
      </c>
      <c r="C160" s="42" t="s">
        <v>369</v>
      </c>
    </row>
    <row r="161" spans="2:3" x14ac:dyDescent="0.2">
      <c r="B161" s="107" t="s">
        <v>370</v>
      </c>
      <c r="C161" s="42" t="s">
        <v>371</v>
      </c>
    </row>
    <row r="162" spans="2:3" x14ac:dyDescent="0.2">
      <c r="B162" s="107" t="s">
        <v>372</v>
      </c>
      <c r="C162" s="42" t="s">
        <v>373</v>
      </c>
    </row>
    <row r="163" spans="2:3" x14ac:dyDescent="0.2">
      <c r="B163" s="107" t="s">
        <v>374</v>
      </c>
      <c r="C163" s="42" t="s">
        <v>375</v>
      </c>
    </row>
    <row r="164" spans="2:3" x14ac:dyDescent="0.2">
      <c r="B164" s="107" t="s">
        <v>376</v>
      </c>
      <c r="C164" s="42" t="s">
        <v>377</v>
      </c>
    </row>
    <row r="165" spans="2:3" x14ac:dyDescent="0.2">
      <c r="B165" s="107" t="s">
        <v>378</v>
      </c>
      <c r="C165" s="42" t="s">
        <v>379</v>
      </c>
    </row>
    <row r="166" spans="2:3" x14ac:dyDescent="0.2">
      <c r="B166" s="107" t="s">
        <v>380</v>
      </c>
      <c r="C166" s="42" t="s">
        <v>381</v>
      </c>
    </row>
    <row r="167" spans="2:3" x14ac:dyDescent="0.2">
      <c r="B167" s="107" t="s">
        <v>382</v>
      </c>
      <c r="C167" s="42" t="s">
        <v>382</v>
      </c>
    </row>
    <row r="168" spans="2:3" x14ac:dyDescent="0.2">
      <c r="B168" s="107" t="s">
        <v>383</v>
      </c>
      <c r="C168" s="42" t="s">
        <v>384</v>
      </c>
    </row>
    <row r="169" spans="2:3" x14ac:dyDescent="0.2">
      <c r="B169" s="107" t="s">
        <v>385</v>
      </c>
      <c r="C169" s="42" t="s">
        <v>386</v>
      </c>
    </row>
    <row r="170" spans="2:3" x14ac:dyDescent="0.2">
      <c r="B170" s="107" t="s">
        <v>387</v>
      </c>
      <c r="C170" s="42" t="s">
        <v>388</v>
      </c>
    </row>
    <row r="171" spans="2:3" x14ac:dyDescent="0.2">
      <c r="B171" s="107" t="s">
        <v>389</v>
      </c>
      <c r="C171" s="42" t="s">
        <v>390</v>
      </c>
    </row>
    <row r="172" spans="2:3" x14ac:dyDescent="0.2">
      <c r="B172" s="107" t="s">
        <v>391</v>
      </c>
      <c r="C172" s="42" t="s">
        <v>392</v>
      </c>
    </row>
    <row r="173" spans="2:3" x14ac:dyDescent="0.2">
      <c r="B173" s="107" t="s">
        <v>393</v>
      </c>
      <c r="C173" s="42" t="s">
        <v>394</v>
      </c>
    </row>
    <row r="174" spans="2:3" x14ac:dyDescent="0.2">
      <c r="B174" s="107" t="s">
        <v>395</v>
      </c>
      <c r="C174" s="42" t="s">
        <v>396</v>
      </c>
    </row>
    <row r="175" spans="2:3" x14ac:dyDescent="0.2">
      <c r="B175" s="107" t="s">
        <v>397</v>
      </c>
      <c r="C175" s="42" t="s">
        <v>398</v>
      </c>
    </row>
    <row r="176" spans="2:3" x14ac:dyDescent="0.2">
      <c r="B176" s="107" t="s">
        <v>399</v>
      </c>
      <c r="C176" s="42" t="s">
        <v>400</v>
      </c>
    </row>
    <row r="177" spans="2:3" x14ac:dyDescent="0.2">
      <c r="B177" s="107" t="s">
        <v>401</v>
      </c>
      <c r="C177" s="42" t="s">
        <v>402</v>
      </c>
    </row>
    <row r="178" spans="2:3" x14ac:dyDescent="0.2">
      <c r="B178" s="107" t="s">
        <v>403</v>
      </c>
      <c r="C178" s="42" t="s">
        <v>404</v>
      </c>
    </row>
    <row r="179" spans="2:3" x14ac:dyDescent="0.2">
      <c r="B179" s="107" t="s">
        <v>405</v>
      </c>
      <c r="C179" s="42" t="s">
        <v>406</v>
      </c>
    </row>
    <row r="180" spans="2:3" x14ac:dyDescent="0.2">
      <c r="B180" s="107" t="s">
        <v>407</v>
      </c>
      <c r="C180" s="42" t="s">
        <v>408</v>
      </c>
    </row>
    <row r="181" spans="2:3" x14ac:dyDescent="0.2">
      <c r="B181" s="107" t="s">
        <v>409</v>
      </c>
      <c r="C181" s="42" t="s">
        <v>410</v>
      </c>
    </row>
    <row r="182" spans="2:3" x14ac:dyDescent="0.2">
      <c r="B182" s="107" t="s">
        <v>411</v>
      </c>
      <c r="C182" s="42" t="s">
        <v>412</v>
      </c>
    </row>
    <row r="183" spans="2:3" x14ac:dyDescent="0.2">
      <c r="B183" s="107" t="s">
        <v>413</v>
      </c>
      <c r="C183" s="42"/>
    </row>
    <row r="184" spans="2:3" x14ac:dyDescent="0.2">
      <c r="B184" s="107" t="s">
        <v>414</v>
      </c>
      <c r="C184" s="42" t="s">
        <v>415</v>
      </c>
    </row>
    <row r="185" spans="2:3" x14ac:dyDescent="0.2">
      <c r="B185" s="107" t="s">
        <v>416</v>
      </c>
      <c r="C185" s="42" t="s">
        <v>417</v>
      </c>
    </row>
    <row r="186" spans="2:3" x14ac:dyDescent="0.2">
      <c r="B186" s="107" t="s">
        <v>418</v>
      </c>
      <c r="C186" s="42" t="s">
        <v>419</v>
      </c>
    </row>
    <row r="187" spans="2:3" x14ac:dyDescent="0.2">
      <c r="B187" s="107" t="s">
        <v>420</v>
      </c>
      <c r="C187" s="42" t="s">
        <v>421</v>
      </c>
    </row>
    <row r="188" spans="2:3" ht="22.5" x14ac:dyDescent="0.2">
      <c r="B188" s="107" t="s">
        <v>422</v>
      </c>
      <c r="C188" s="42" t="s">
        <v>423</v>
      </c>
    </row>
    <row r="189" spans="2:3" x14ac:dyDescent="0.2">
      <c r="B189" s="107" t="s">
        <v>424</v>
      </c>
      <c r="C189" s="42" t="s">
        <v>425</v>
      </c>
    </row>
    <row r="190" spans="2:3" x14ac:dyDescent="0.2">
      <c r="B190" s="107" t="s">
        <v>426</v>
      </c>
      <c r="C190" s="42" t="s">
        <v>427</v>
      </c>
    </row>
    <row r="191" spans="2:3" x14ac:dyDescent="0.2">
      <c r="B191" s="107" t="s">
        <v>428</v>
      </c>
      <c r="C191" s="42" t="s">
        <v>429</v>
      </c>
    </row>
    <row r="192" spans="2:3" ht="15" thickBot="1" x14ac:dyDescent="0.25">
      <c r="B192" s="108" t="s">
        <v>430</v>
      </c>
      <c r="C192" s="45" t="s">
        <v>431</v>
      </c>
    </row>
    <row r="193" spans="2:3" ht="33.75" thickBot="1" x14ac:dyDescent="0.25">
      <c r="B193" s="105" t="s">
        <v>1059</v>
      </c>
      <c r="C193" s="40">
        <f>COUNTA(B194:B201)</f>
        <v>8</v>
      </c>
    </row>
    <row r="194" spans="2:3" x14ac:dyDescent="0.2">
      <c r="B194" s="106" t="s">
        <v>1060</v>
      </c>
      <c r="C194" s="41" t="s">
        <v>432</v>
      </c>
    </row>
    <row r="195" spans="2:3" x14ac:dyDescent="0.2">
      <c r="B195" s="107" t="s">
        <v>433</v>
      </c>
      <c r="C195" s="42" t="s">
        <v>433</v>
      </c>
    </row>
    <row r="196" spans="2:3" x14ac:dyDescent="0.2">
      <c r="B196" s="107" t="s">
        <v>434</v>
      </c>
      <c r="C196" s="42" t="s">
        <v>435</v>
      </c>
    </row>
    <row r="197" spans="2:3" x14ac:dyDescent="0.2">
      <c r="B197" s="107" t="s">
        <v>436</v>
      </c>
      <c r="C197" s="42" t="s">
        <v>437</v>
      </c>
    </row>
    <row r="198" spans="2:3" x14ac:dyDescent="0.2">
      <c r="B198" s="107" t="s">
        <v>438</v>
      </c>
      <c r="C198" s="42" t="s">
        <v>439</v>
      </c>
    </row>
    <row r="199" spans="2:3" x14ac:dyDescent="0.2">
      <c r="B199" s="107" t="s">
        <v>440</v>
      </c>
      <c r="C199" s="42" t="s">
        <v>441</v>
      </c>
    </row>
    <row r="200" spans="2:3" x14ac:dyDescent="0.2">
      <c r="B200" s="107" t="s">
        <v>442</v>
      </c>
      <c r="C200" s="42" t="s">
        <v>443</v>
      </c>
    </row>
    <row r="201" spans="2:3" ht="23.25" thickBot="1" x14ac:dyDescent="0.25">
      <c r="B201" s="108" t="s">
        <v>444</v>
      </c>
      <c r="C201" s="45" t="s">
        <v>445</v>
      </c>
    </row>
    <row r="202" spans="2:3" ht="33.75" thickBot="1" x14ac:dyDescent="0.25">
      <c r="B202" s="105" t="s">
        <v>1061</v>
      </c>
      <c r="C202" s="40">
        <f>COUNTA(B203:B213)</f>
        <v>11</v>
      </c>
    </row>
    <row r="203" spans="2:3" x14ac:dyDescent="0.2">
      <c r="B203" s="107" t="s">
        <v>446</v>
      </c>
      <c r="C203" s="42" t="s">
        <v>447</v>
      </c>
    </row>
    <row r="204" spans="2:3" x14ac:dyDescent="0.2">
      <c r="B204" s="107" t="s">
        <v>448</v>
      </c>
      <c r="C204" s="42" t="s">
        <v>449</v>
      </c>
    </row>
    <row r="205" spans="2:3" x14ac:dyDescent="0.2">
      <c r="B205" s="107" t="s">
        <v>450</v>
      </c>
      <c r="C205" s="42" t="s">
        <v>450</v>
      </c>
    </row>
    <row r="206" spans="2:3" x14ac:dyDescent="0.2">
      <c r="B206" s="107" t="s">
        <v>451</v>
      </c>
      <c r="C206" s="42" t="s">
        <v>452</v>
      </c>
    </row>
    <row r="207" spans="2:3" x14ac:dyDescent="0.2">
      <c r="B207" s="107" t="s">
        <v>453</v>
      </c>
      <c r="C207" s="42" t="s">
        <v>454</v>
      </c>
    </row>
    <row r="208" spans="2:3" x14ac:dyDescent="0.2">
      <c r="B208" s="107" t="s">
        <v>455</v>
      </c>
      <c r="C208" s="42" t="s">
        <v>455</v>
      </c>
    </row>
    <row r="209" spans="2:3" x14ac:dyDescent="0.2">
      <c r="B209" s="107" t="s">
        <v>456</v>
      </c>
      <c r="C209" s="42" t="s">
        <v>456</v>
      </c>
    </row>
    <row r="210" spans="2:3" x14ac:dyDescent="0.2">
      <c r="B210" s="107" t="s">
        <v>457</v>
      </c>
      <c r="C210" s="42" t="s">
        <v>458</v>
      </c>
    </row>
    <row r="211" spans="2:3" x14ac:dyDescent="0.2">
      <c r="B211" s="107" t="s">
        <v>459</v>
      </c>
      <c r="C211" s="42" t="s">
        <v>460</v>
      </c>
    </row>
    <row r="212" spans="2:3" x14ac:dyDescent="0.2">
      <c r="B212" s="107" t="s">
        <v>461</v>
      </c>
      <c r="C212" s="42" t="s">
        <v>461</v>
      </c>
    </row>
    <row r="213" spans="2:3" ht="15" thickBot="1" x14ac:dyDescent="0.25">
      <c r="B213" s="108" t="s">
        <v>462</v>
      </c>
      <c r="C213" s="45" t="s">
        <v>463</v>
      </c>
    </row>
    <row r="214" spans="2:3" ht="50.25" thickBot="1" x14ac:dyDescent="0.25">
      <c r="B214" s="105" t="s">
        <v>1062</v>
      </c>
      <c r="C214" s="40">
        <f>COUNTA(B215:B221)</f>
        <v>7</v>
      </c>
    </row>
    <row r="215" spans="2:3" x14ac:dyDescent="0.2">
      <c r="B215" s="106" t="s">
        <v>464</v>
      </c>
      <c r="C215" s="41" t="s">
        <v>465</v>
      </c>
    </row>
    <row r="216" spans="2:3" x14ac:dyDescent="0.2">
      <c r="B216" s="107" t="s">
        <v>466</v>
      </c>
      <c r="C216" s="42" t="s">
        <v>467</v>
      </c>
    </row>
    <row r="217" spans="2:3" x14ac:dyDescent="0.2">
      <c r="B217" s="107" t="s">
        <v>468</v>
      </c>
      <c r="C217" s="42" t="s">
        <v>469</v>
      </c>
    </row>
    <row r="218" spans="2:3" ht="22.5" x14ac:dyDescent="0.2">
      <c r="B218" s="107" t="s">
        <v>470</v>
      </c>
      <c r="C218" s="42" t="s">
        <v>471</v>
      </c>
    </row>
    <row r="219" spans="2:3" ht="22.5" x14ac:dyDescent="0.2">
      <c r="B219" s="107" t="s">
        <v>472</v>
      </c>
      <c r="C219" s="42" t="s">
        <v>473</v>
      </c>
    </row>
    <row r="220" spans="2:3" x14ac:dyDescent="0.2">
      <c r="B220" s="107" t="s">
        <v>474</v>
      </c>
      <c r="C220" s="42" t="s">
        <v>474</v>
      </c>
    </row>
    <row r="221" spans="2:3" ht="15" thickBot="1" x14ac:dyDescent="0.25">
      <c r="B221" s="108" t="s">
        <v>475</v>
      </c>
      <c r="C221" s="45" t="s">
        <v>476</v>
      </c>
    </row>
    <row r="222" spans="2:3" ht="50.25" thickBot="1" x14ac:dyDescent="0.25">
      <c r="B222" s="105" t="s">
        <v>1063</v>
      </c>
      <c r="C222" s="40">
        <f>COUNTA(B223:B252)</f>
        <v>30</v>
      </c>
    </row>
    <row r="223" spans="2:3" x14ac:dyDescent="0.2">
      <c r="B223" s="106" t="s">
        <v>477</v>
      </c>
      <c r="C223" s="41" t="s">
        <v>478</v>
      </c>
    </row>
    <row r="224" spans="2:3" x14ac:dyDescent="0.2">
      <c r="B224" s="107" t="s">
        <v>479</v>
      </c>
      <c r="C224" s="42" t="s">
        <v>480</v>
      </c>
    </row>
    <row r="225" spans="2:3" x14ac:dyDescent="0.2">
      <c r="B225" s="107" t="s">
        <v>481</v>
      </c>
      <c r="C225" s="42" t="s">
        <v>482</v>
      </c>
    </row>
    <row r="226" spans="2:3" x14ac:dyDescent="0.2">
      <c r="B226" s="107" t="s">
        <v>483</v>
      </c>
      <c r="C226" s="42" t="s">
        <v>484</v>
      </c>
    </row>
    <row r="227" spans="2:3" x14ac:dyDescent="0.2">
      <c r="B227" s="107" t="s">
        <v>485</v>
      </c>
      <c r="C227" s="42" t="s">
        <v>486</v>
      </c>
    </row>
    <row r="228" spans="2:3" x14ac:dyDescent="0.2">
      <c r="B228" s="107" t="s">
        <v>487</v>
      </c>
      <c r="C228" s="42" t="s">
        <v>488</v>
      </c>
    </row>
    <row r="229" spans="2:3" x14ac:dyDescent="0.2">
      <c r="B229" s="107" t="s">
        <v>489</v>
      </c>
      <c r="C229" s="42" t="s">
        <v>490</v>
      </c>
    </row>
    <row r="230" spans="2:3" x14ac:dyDescent="0.2">
      <c r="B230" s="107" t="s">
        <v>491</v>
      </c>
      <c r="C230" s="42" t="s">
        <v>492</v>
      </c>
    </row>
    <row r="231" spans="2:3" x14ac:dyDescent="0.2">
      <c r="B231" s="107" t="s">
        <v>493</v>
      </c>
      <c r="C231" s="42"/>
    </row>
    <row r="232" spans="2:3" x14ac:dyDescent="0.2">
      <c r="B232" s="107" t="s">
        <v>494</v>
      </c>
      <c r="C232" s="42" t="s">
        <v>495</v>
      </c>
    </row>
    <row r="233" spans="2:3" x14ac:dyDescent="0.2">
      <c r="B233" s="107" t="s">
        <v>496</v>
      </c>
      <c r="C233" s="42" t="s">
        <v>496</v>
      </c>
    </row>
    <row r="234" spans="2:3" x14ac:dyDescent="0.2">
      <c r="B234" s="107" t="s">
        <v>497</v>
      </c>
      <c r="C234" s="42" t="s">
        <v>498</v>
      </c>
    </row>
    <row r="235" spans="2:3" ht="22.5" x14ac:dyDescent="0.2">
      <c r="B235" s="107" t="s">
        <v>499</v>
      </c>
      <c r="C235" s="42" t="s">
        <v>500</v>
      </c>
    </row>
    <row r="236" spans="2:3" x14ac:dyDescent="0.2">
      <c r="B236" s="107" t="s">
        <v>501</v>
      </c>
      <c r="C236" s="42" t="s">
        <v>502</v>
      </c>
    </row>
    <row r="237" spans="2:3" x14ac:dyDescent="0.2">
      <c r="B237" s="107" t="s">
        <v>503</v>
      </c>
      <c r="C237" s="42" t="s">
        <v>504</v>
      </c>
    </row>
    <row r="238" spans="2:3" x14ac:dyDescent="0.2">
      <c r="B238" s="107" t="s">
        <v>505</v>
      </c>
      <c r="C238" s="42" t="s">
        <v>506</v>
      </c>
    </row>
    <row r="239" spans="2:3" x14ac:dyDescent="0.2">
      <c r="B239" s="107" t="s">
        <v>507</v>
      </c>
      <c r="C239" s="42" t="s">
        <v>507</v>
      </c>
    </row>
    <row r="240" spans="2:3" x14ac:dyDescent="0.2">
      <c r="B240" s="107" t="s">
        <v>508</v>
      </c>
      <c r="C240" s="42" t="s">
        <v>509</v>
      </c>
    </row>
    <row r="241" spans="2:3" ht="22.5" x14ac:dyDescent="0.2">
      <c r="B241" s="107" t="s">
        <v>510</v>
      </c>
      <c r="C241" s="42" t="s">
        <v>511</v>
      </c>
    </row>
    <row r="242" spans="2:3" x14ac:dyDescent="0.2">
      <c r="B242" s="107" t="s">
        <v>512</v>
      </c>
      <c r="C242" s="42" t="s">
        <v>507</v>
      </c>
    </row>
    <row r="243" spans="2:3" x14ac:dyDescent="0.2">
      <c r="B243" s="107" t="s">
        <v>513</v>
      </c>
      <c r="C243" s="42" t="s">
        <v>514</v>
      </c>
    </row>
    <row r="244" spans="2:3" x14ac:dyDescent="0.2">
      <c r="B244" s="107" t="s">
        <v>515</v>
      </c>
      <c r="C244" s="42" t="s">
        <v>516</v>
      </c>
    </row>
    <row r="245" spans="2:3" x14ac:dyDescent="0.2">
      <c r="B245" s="107" t="s">
        <v>517</v>
      </c>
      <c r="C245" s="42" t="s">
        <v>518</v>
      </c>
    </row>
    <row r="246" spans="2:3" x14ac:dyDescent="0.2">
      <c r="B246" s="107" t="s">
        <v>519</v>
      </c>
      <c r="C246" s="42" t="s">
        <v>520</v>
      </c>
    </row>
    <row r="247" spans="2:3" x14ac:dyDescent="0.2">
      <c r="B247" s="107" t="s">
        <v>521</v>
      </c>
      <c r="C247" s="42" t="s">
        <v>522</v>
      </c>
    </row>
    <row r="248" spans="2:3" x14ac:dyDescent="0.2">
      <c r="B248" s="107" t="s">
        <v>523</v>
      </c>
      <c r="C248" s="42" t="s">
        <v>524</v>
      </c>
    </row>
    <row r="249" spans="2:3" x14ac:dyDescent="0.2">
      <c r="B249" s="107" t="s">
        <v>525</v>
      </c>
      <c r="C249" s="42" t="s">
        <v>94</v>
      </c>
    </row>
    <row r="250" spans="2:3" x14ac:dyDescent="0.2">
      <c r="B250" s="107" t="s">
        <v>526</v>
      </c>
      <c r="C250" s="42" t="s">
        <v>526</v>
      </c>
    </row>
    <row r="251" spans="2:3" x14ac:dyDescent="0.2">
      <c r="B251" s="107" t="s">
        <v>527</v>
      </c>
      <c r="C251" s="42" t="s">
        <v>528</v>
      </c>
    </row>
    <row r="252" spans="2:3" ht="15" thickBot="1" x14ac:dyDescent="0.25">
      <c r="B252" s="108" t="s">
        <v>529</v>
      </c>
      <c r="C252" s="45" t="s">
        <v>530</v>
      </c>
    </row>
    <row r="253" spans="2:3" ht="33.75" thickBot="1" x14ac:dyDescent="0.25">
      <c r="B253" s="105" t="s">
        <v>1064</v>
      </c>
      <c r="C253" s="40">
        <f>COUNTA(B254:B283)</f>
        <v>30</v>
      </c>
    </row>
    <row r="254" spans="2:3" x14ac:dyDescent="0.2">
      <c r="B254" s="106" t="s">
        <v>531</v>
      </c>
      <c r="C254" s="41" t="s">
        <v>532</v>
      </c>
    </row>
    <row r="255" spans="2:3" x14ac:dyDescent="0.2">
      <c r="B255" s="107" t="s">
        <v>237</v>
      </c>
      <c r="C255" s="42" t="s">
        <v>238</v>
      </c>
    </row>
    <row r="256" spans="2:3" x14ac:dyDescent="0.2">
      <c r="B256" s="107" t="s">
        <v>533</v>
      </c>
      <c r="C256" s="42" t="s">
        <v>533</v>
      </c>
    </row>
    <row r="257" spans="2:3" x14ac:dyDescent="0.2">
      <c r="B257" s="107" t="s">
        <v>534</v>
      </c>
      <c r="C257" s="42" t="s">
        <v>535</v>
      </c>
    </row>
    <row r="258" spans="2:3" ht="22.5" x14ac:dyDescent="0.2">
      <c r="B258" s="107" t="s">
        <v>536</v>
      </c>
      <c r="C258" s="42" t="s">
        <v>537</v>
      </c>
    </row>
    <row r="259" spans="2:3" x14ac:dyDescent="0.2">
      <c r="B259" s="107" t="s">
        <v>1033</v>
      </c>
      <c r="C259" s="42" t="s">
        <v>1033</v>
      </c>
    </row>
    <row r="260" spans="2:3" x14ac:dyDescent="0.2">
      <c r="B260" s="107" t="s">
        <v>247</v>
      </c>
      <c r="C260" s="42" t="s">
        <v>248</v>
      </c>
    </row>
    <row r="261" spans="2:3" x14ac:dyDescent="0.2">
      <c r="B261" s="107" t="s">
        <v>538</v>
      </c>
      <c r="C261" s="42" t="s">
        <v>539</v>
      </c>
    </row>
    <row r="262" spans="2:3" x14ac:dyDescent="0.2">
      <c r="B262" s="107" t="s">
        <v>256</v>
      </c>
      <c r="C262" s="42" t="s">
        <v>256</v>
      </c>
    </row>
    <row r="263" spans="2:3" x14ac:dyDescent="0.2">
      <c r="B263" s="107" t="s">
        <v>540</v>
      </c>
      <c r="C263" s="42" t="s">
        <v>541</v>
      </c>
    </row>
    <row r="264" spans="2:3" x14ac:dyDescent="0.2">
      <c r="B264" s="107" t="s">
        <v>243</v>
      </c>
      <c r="C264" s="42" t="s">
        <v>243</v>
      </c>
    </row>
    <row r="265" spans="2:3" x14ac:dyDescent="0.2">
      <c r="B265" s="107" t="s">
        <v>341</v>
      </c>
      <c r="C265" s="42" t="s">
        <v>341</v>
      </c>
    </row>
    <row r="266" spans="2:3" x14ac:dyDescent="0.2">
      <c r="B266" s="107" t="s">
        <v>542</v>
      </c>
      <c r="C266" s="42" t="s">
        <v>542</v>
      </c>
    </row>
    <row r="267" spans="2:3" x14ac:dyDescent="0.2">
      <c r="B267" s="107" t="s">
        <v>1047</v>
      </c>
      <c r="C267" s="42" t="s">
        <v>1047</v>
      </c>
    </row>
    <row r="268" spans="2:3" x14ac:dyDescent="0.2">
      <c r="B268" s="107" t="s">
        <v>543</v>
      </c>
      <c r="C268" s="42" t="s">
        <v>544</v>
      </c>
    </row>
    <row r="269" spans="2:3" x14ac:dyDescent="0.2">
      <c r="B269" s="107" t="s">
        <v>545</v>
      </c>
      <c r="C269" s="42" t="s">
        <v>546</v>
      </c>
    </row>
    <row r="270" spans="2:3" x14ac:dyDescent="0.2">
      <c r="B270" s="107" t="s">
        <v>547</v>
      </c>
      <c r="C270" s="42"/>
    </row>
    <row r="271" spans="2:3" x14ac:dyDescent="0.2">
      <c r="B271" s="107" t="s">
        <v>548</v>
      </c>
      <c r="C271" s="42" t="s">
        <v>549</v>
      </c>
    </row>
    <row r="272" spans="2:3" x14ac:dyDescent="0.2">
      <c r="B272" s="107" t="s">
        <v>550</v>
      </c>
      <c r="C272" s="42" t="s">
        <v>551</v>
      </c>
    </row>
    <row r="273" spans="2:3" x14ac:dyDescent="0.2">
      <c r="B273" s="107" t="s">
        <v>552</v>
      </c>
      <c r="C273" s="42" t="s">
        <v>552</v>
      </c>
    </row>
    <row r="274" spans="2:3" x14ac:dyDescent="0.2">
      <c r="B274" s="107" t="s">
        <v>553</v>
      </c>
      <c r="C274" s="42" t="s">
        <v>554</v>
      </c>
    </row>
    <row r="275" spans="2:3" x14ac:dyDescent="0.2">
      <c r="B275" s="107" t="s">
        <v>555</v>
      </c>
      <c r="C275" s="42" t="s">
        <v>556</v>
      </c>
    </row>
    <row r="276" spans="2:3" ht="22.5" x14ac:dyDescent="0.2">
      <c r="B276" s="107" t="s">
        <v>557</v>
      </c>
      <c r="C276" s="42" t="s">
        <v>558</v>
      </c>
    </row>
    <row r="277" spans="2:3" x14ac:dyDescent="0.2">
      <c r="B277" s="107" t="s">
        <v>559</v>
      </c>
      <c r="C277" s="42" t="s">
        <v>560</v>
      </c>
    </row>
    <row r="278" spans="2:3" x14ac:dyDescent="0.2">
      <c r="B278" s="107" t="s">
        <v>561</v>
      </c>
      <c r="C278" s="42" t="s">
        <v>561</v>
      </c>
    </row>
    <row r="279" spans="2:3" x14ac:dyDescent="0.2">
      <c r="B279" s="107" t="s">
        <v>562</v>
      </c>
      <c r="C279" s="42" t="s">
        <v>563</v>
      </c>
    </row>
    <row r="280" spans="2:3" x14ac:dyDescent="0.2">
      <c r="B280" s="107" t="s">
        <v>564</v>
      </c>
      <c r="C280" s="42" t="s">
        <v>565</v>
      </c>
    </row>
    <row r="281" spans="2:3" x14ac:dyDescent="0.2">
      <c r="B281" s="107" t="s">
        <v>566</v>
      </c>
      <c r="C281" s="42" t="s">
        <v>567</v>
      </c>
    </row>
    <row r="282" spans="2:3" x14ac:dyDescent="0.2">
      <c r="B282" s="107" t="s">
        <v>568</v>
      </c>
      <c r="C282" s="42" t="s">
        <v>569</v>
      </c>
    </row>
    <row r="283" spans="2:3" ht="15" thickBot="1" x14ac:dyDescent="0.25">
      <c r="B283" s="108" t="s">
        <v>570</v>
      </c>
      <c r="C283" s="45" t="s">
        <v>571</v>
      </c>
    </row>
    <row r="284" spans="2:3" ht="33.75" thickBot="1" x14ac:dyDescent="0.25">
      <c r="B284" s="105" t="s">
        <v>1065</v>
      </c>
      <c r="C284" s="40">
        <f>COUNTA(B285:B389)</f>
        <v>105</v>
      </c>
    </row>
    <row r="285" spans="2:3" x14ac:dyDescent="0.2">
      <c r="B285" s="106" t="s">
        <v>572</v>
      </c>
      <c r="C285" s="41" t="s">
        <v>572</v>
      </c>
    </row>
    <row r="286" spans="2:3" x14ac:dyDescent="0.2">
      <c r="B286" s="107" t="s">
        <v>573</v>
      </c>
      <c r="C286" s="42" t="s">
        <v>573</v>
      </c>
    </row>
    <row r="287" spans="2:3" x14ac:dyDescent="0.2">
      <c r="B287" s="107" t="s">
        <v>574</v>
      </c>
      <c r="C287" s="42" t="s">
        <v>575</v>
      </c>
    </row>
    <row r="288" spans="2:3" x14ac:dyDescent="0.2">
      <c r="B288" s="107" t="s">
        <v>576</v>
      </c>
      <c r="C288" s="42" t="s">
        <v>576</v>
      </c>
    </row>
    <row r="289" spans="2:3" x14ac:dyDescent="0.2">
      <c r="B289" s="107" t="s">
        <v>577</v>
      </c>
      <c r="C289" s="42" t="s">
        <v>577</v>
      </c>
    </row>
    <row r="290" spans="2:3" x14ac:dyDescent="0.2">
      <c r="B290" s="107" t="s">
        <v>292</v>
      </c>
      <c r="C290" s="42" t="s">
        <v>292</v>
      </c>
    </row>
    <row r="291" spans="2:3" x14ac:dyDescent="0.2">
      <c r="B291" s="107" t="s">
        <v>578</v>
      </c>
      <c r="C291" s="42" t="s">
        <v>579</v>
      </c>
    </row>
    <row r="292" spans="2:3" x14ac:dyDescent="0.2">
      <c r="B292" s="107" t="s">
        <v>293</v>
      </c>
      <c r="C292" s="42" t="s">
        <v>294</v>
      </c>
    </row>
    <row r="293" spans="2:3" x14ac:dyDescent="0.2">
      <c r="B293" s="107" t="s">
        <v>295</v>
      </c>
      <c r="C293" s="42" t="s">
        <v>295</v>
      </c>
    </row>
    <row r="294" spans="2:3" x14ac:dyDescent="0.2">
      <c r="B294" s="107" t="s">
        <v>580</v>
      </c>
      <c r="C294" s="42" t="s">
        <v>580</v>
      </c>
    </row>
    <row r="295" spans="2:3" x14ac:dyDescent="0.2">
      <c r="B295" s="107" t="s">
        <v>581</v>
      </c>
      <c r="C295" s="42" t="s">
        <v>581</v>
      </c>
    </row>
    <row r="296" spans="2:3" x14ac:dyDescent="0.2">
      <c r="B296" s="107" t="s">
        <v>582</v>
      </c>
      <c r="C296" s="42" t="s">
        <v>582</v>
      </c>
    </row>
    <row r="297" spans="2:3" x14ac:dyDescent="0.2">
      <c r="B297" s="107" t="s">
        <v>583</v>
      </c>
      <c r="C297" s="42" t="s">
        <v>583</v>
      </c>
    </row>
    <row r="298" spans="2:3" ht="22.5" x14ac:dyDescent="0.2">
      <c r="B298" s="107" t="s">
        <v>584</v>
      </c>
      <c r="C298" s="42" t="s">
        <v>585</v>
      </c>
    </row>
    <row r="299" spans="2:3" x14ac:dyDescent="0.2">
      <c r="B299" s="107" t="s">
        <v>211</v>
      </c>
      <c r="C299" s="43" t="s">
        <v>211</v>
      </c>
    </row>
    <row r="300" spans="2:3" x14ac:dyDescent="0.2">
      <c r="B300" s="107" t="s">
        <v>586</v>
      </c>
      <c r="C300" s="42" t="s">
        <v>586</v>
      </c>
    </row>
    <row r="301" spans="2:3" x14ac:dyDescent="0.2">
      <c r="B301" s="107" t="s">
        <v>587</v>
      </c>
      <c r="C301" s="42" t="s">
        <v>587</v>
      </c>
    </row>
    <row r="302" spans="2:3" x14ac:dyDescent="0.2">
      <c r="B302" s="107" t="s">
        <v>588</v>
      </c>
      <c r="C302" s="42" t="s">
        <v>588</v>
      </c>
    </row>
    <row r="303" spans="2:3" x14ac:dyDescent="0.2">
      <c r="B303" s="107" t="s">
        <v>589</v>
      </c>
      <c r="C303" s="42" t="s">
        <v>589</v>
      </c>
    </row>
    <row r="304" spans="2:3" x14ac:dyDescent="0.2">
      <c r="B304" s="107" t="s">
        <v>590</v>
      </c>
      <c r="C304" s="42" t="s">
        <v>590</v>
      </c>
    </row>
    <row r="305" spans="2:3" x14ac:dyDescent="0.2">
      <c r="B305" s="107" t="s">
        <v>1047</v>
      </c>
      <c r="C305" s="42" t="s">
        <v>1047</v>
      </c>
    </row>
    <row r="306" spans="2:3" x14ac:dyDescent="0.2">
      <c r="B306" s="107" t="s">
        <v>591</v>
      </c>
      <c r="C306" s="42" t="s">
        <v>592</v>
      </c>
    </row>
    <row r="307" spans="2:3" x14ac:dyDescent="0.2">
      <c r="B307" s="107" t="s">
        <v>593</v>
      </c>
      <c r="C307" s="42" t="s">
        <v>593</v>
      </c>
    </row>
    <row r="308" spans="2:3" x14ac:dyDescent="0.2">
      <c r="B308" s="107" t="s">
        <v>594</v>
      </c>
      <c r="C308" s="42" t="s">
        <v>595</v>
      </c>
    </row>
    <row r="309" spans="2:3" x14ac:dyDescent="0.2">
      <c r="B309" s="107" t="s">
        <v>223</v>
      </c>
      <c r="C309" s="42" t="s">
        <v>224</v>
      </c>
    </row>
    <row r="310" spans="2:3" ht="22.5" x14ac:dyDescent="0.2">
      <c r="B310" s="107" t="s">
        <v>1066</v>
      </c>
      <c r="C310" s="42" t="s">
        <v>1066</v>
      </c>
    </row>
    <row r="311" spans="2:3" x14ac:dyDescent="0.2">
      <c r="B311" s="107" t="s">
        <v>596</v>
      </c>
      <c r="C311" s="42" t="s">
        <v>597</v>
      </c>
    </row>
    <row r="312" spans="2:3" x14ac:dyDescent="0.2">
      <c r="B312" s="107" t="s">
        <v>598</v>
      </c>
      <c r="C312" s="42" t="s">
        <v>598</v>
      </c>
    </row>
    <row r="313" spans="2:3" x14ac:dyDescent="0.2">
      <c r="B313" s="107" t="s">
        <v>228</v>
      </c>
      <c r="C313" s="42" t="s">
        <v>229</v>
      </c>
    </row>
    <row r="314" spans="2:3" x14ac:dyDescent="0.2">
      <c r="B314" s="107" t="s">
        <v>1032</v>
      </c>
      <c r="C314" s="42" t="s">
        <v>1032</v>
      </c>
    </row>
    <row r="315" spans="2:3" x14ac:dyDescent="0.2">
      <c r="B315" s="107" t="s">
        <v>599</v>
      </c>
      <c r="C315" s="42" t="s">
        <v>599</v>
      </c>
    </row>
    <row r="316" spans="2:3" x14ac:dyDescent="0.2">
      <c r="B316" s="107" t="s">
        <v>600</v>
      </c>
      <c r="C316" s="42" t="s">
        <v>600</v>
      </c>
    </row>
    <row r="317" spans="2:3" x14ac:dyDescent="0.2">
      <c r="B317" s="107" t="s">
        <v>601</v>
      </c>
      <c r="C317" s="42" t="s">
        <v>602</v>
      </c>
    </row>
    <row r="318" spans="2:3" x14ac:dyDescent="0.2">
      <c r="B318" s="107" t="s">
        <v>1033</v>
      </c>
      <c r="C318" s="42" t="s">
        <v>1033</v>
      </c>
    </row>
    <row r="319" spans="2:3" x14ac:dyDescent="0.2">
      <c r="B319" s="107" t="s">
        <v>603</v>
      </c>
      <c r="C319" s="42" t="s">
        <v>603</v>
      </c>
    </row>
    <row r="320" spans="2:3" x14ac:dyDescent="0.2">
      <c r="B320" s="107" t="s">
        <v>604</v>
      </c>
      <c r="C320" s="42" t="s">
        <v>605</v>
      </c>
    </row>
    <row r="321" spans="2:3" x14ac:dyDescent="0.2">
      <c r="B321" s="107" t="s">
        <v>606</v>
      </c>
      <c r="C321" s="42" t="s">
        <v>607</v>
      </c>
    </row>
    <row r="322" spans="2:3" x14ac:dyDescent="0.2">
      <c r="B322" s="107" t="s">
        <v>310</v>
      </c>
      <c r="C322" s="42" t="s">
        <v>310</v>
      </c>
    </row>
    <row r="323" spans="2:3" x14ac:dyDescent="0.2">
      <c r="B323" s="107" t="s">
        <v>608</v>
      </c>
      <c r="C323" s="42" t="s">
        <v>609</v>
      </c>
    </row>
    <row r="324" spans="2:3" x14ac:dyDescent="0.2">
      <c r="B324" s="107" t="s">
        <v>1067</v>
      </c>
      <c r="C324" s="42" t="s">
        <v>1067</v>
      </c>
    </row>
    <row r="325" spans="2:3" x14ac:dyDescent="0.2">
      <c r="B325" s="107" t="s">
        <v>610</v>
      </c>
      <c r="C325" s="42" t="s">
        <v>610</v>
      </c>
    </row>
    <row r="326" spans="2:3" x14ac:dyDescent="0.2">
      <c r="B326" s="107" t="s">
        <v>611</v>
      </c>
      <c r="C326" s="42" t="s">
        <v>611</v>
      </c>
    </row>
    <row r="327" spans="2:3" x14ac:dyDescent="0.2">
      <c r="B327" s="107" t="s">
        <v>612</v>
      </c>
      <c r="C327" s="42" t="s">
        <v>612</v>
      </c>
    </row>
    <row r="328" spans="2:3" x14ac:dyDescent="0.2">
      <c r="B328" s="107" t="s">
        <v>613</v>
      </c>
      <c r="C328" s="42" t="s">
        <v>613</v>
      </c>
    </row>
    <row r="329" spans="2:3" x14ac:dyDescent="0.2">
      <c r="B329" s="107" t="s">
        <v>614</v>
      </c>
      <c r="C329" s="42" t="s">
        <v>614</v>
      </c>
    </row>
    <row r="330" spans="2:3" x14ac:dyDescent="0.2">
      <c r="B330" s="107" t="s">
        <v>615</v>
      </c>
      <c r="C330" s="42" t="s">
        <v>616</v>
      </c>
    </row>
    <row r="331" spans="2:3" x14ac:dyDescent="0.2">
      <c r="B331" s="107" t="s">
        <v>617</v>
      </c>
      <c r="C331" s="42" t="s">
        <v>617</v>
      </c>
    </row>
    <row r="332" spans="2:3" x14ac:dyDescent="0.2">
      <c r="B332" s="107" t="s">
        <v>618</v>
      </c>
      <c r="C332" s="42" t="s">
        <v>618</v>
      </c>
    </row>
    <row r="333" spans="2:3" x14ac:dyDescent="0.2">
      <c r="B333" s="107" t="s">
        <v>237</v>
      </c>
      <c r="C333" s="42" t="s">
        <v>238</v>
      </c>
    </row>
    <row r="334" spans="2:3" x14ac:dyDescent="0.2">
      <c r="B334" s="107" t="s">
        <v>619</v>
      </c>
      <c r="C334" s="42" t="s">
        <v>619</v>
      </c>
    </row>
    <row r="335" spans="2:3" x14ac:dyDescent="0.2">
      <c r="B335" s="107" t="s">
        <v>620</v>
      </c>
      <c r="C335" s="42" t="s">
        <v>621</v>
      </c>
    </row>
    <row r="336" spans="2:3" x14ac:dyDescent="0.2">
      <c r="B336" s="107" t="s">
        <v>622</v>
      </c>
      <c r="C336" s="42" t="s">
        <v>623</v>
      </c>
    </row>
    <row r="337" spans="2:3" x14ac:dyDescent="0.2">
      <c r="B337" s="107" t="s">
        <v>624</v>
      </c>
      <c r="C337" s="42" t="s">
        <v>625</v>
      </c>
    </row>
    <row r="338" spans="2:3" x14ac:dyDescent="0.2">
      <c r="B338" s="107" t="s">
        <v>626</v>
      </c>
      <c r="C338" s="42" t="s">
        <v>627</v>
      </c>
    </row>
    <row r="339" spans="2:3" x14ac:dyDescent="0.2">
      <c r="B339" s="107" t="s">
        <v>628</v>
      </c>
      <c r="C339" s="42" t="s">
        <v>628</v>
      </c>
    </row>
    <row r="340" spans="2:3" x14ac:dyDescent="0.2">
      <c r="B340" s="107" t="s">
        <v>629</v>
      </c>
      <c r="C340" s="42" t="s">
        <v>629</v>
      </c>
    </row>
    <row r="341" spans="2:3" x14ac:dyDescent="0.2">
      <c r="B341" s="107" t="s">
        <v>630</v>
      </c>
      <c r="C341" s="42" t="s">
        <v>630</v>
      </c>
    </row>
    <row r="342" spans="2:3" x14ac:dyDescent="0.2">
      <c r="B342" s="107" t="s">
        <v>631</v>
      </c>
      <c r="C342" s="42" t="s">
        <v>632</v>
      </c>
    </row>
    <row r="343" spans="2:3" x14ac:dyDescent="0.2">
      <c r="B343" s="107" t="s">
        <v>503</v>
      </c>
      <c r="C343" s="42" t="s">
        <v>504</v>
      </c>
    </row>
    <row r="344" spans="2:3" x14ac:dyDescent="0.2">
      <c r="B344" s="107" t="s">
        <v>633</v>
      </c>
      <c r="C344" s="42" t="s">
        <v>633</v>
      </c>
    </row>
    <row r="345" spans="2:3" x14ac:dyDescent="0.2">
      <c r="B345" s="107" t="s">
        <v>634</v>
      </c>
      <c r="C345" s="42" t="s">
        <v>635</v>
      </c>
    </row>
    <row r="346" spans="2:3" x14ac:dyDescent="0.2">
      <c r="B346" s="107" t="s">
        <v>636</v>
      </c>
      <c r="C346" s="42" t="s">
        <v>637</v>
      </c>
    </row>
    <row r="347" spans="2:3" x14ac:dyDescent="0.2">
      <c r="B347" s="107" t="s">
        <v>1060</v>
      </c>
      <c r="C347" s="42" t="s">
        <v>432</v>
      </c>
    </row>
    <row r="348" spans="2:3" x14ac:dyDescent="0.2">
      <c r="B348" s="107" t="s">
        <v>538</v>
      </c>
      <c r="C348" s="42" t="s">
        <v>539</v>
      </c>
    </row>
    <row r="349" spans="2:3" x14ac:dyDescent="0.2">
      <c r="B349" s="107" t="s">
        <v>251</v>
      </c>
      <c r="C349" s="42" t="s">
        <v>252</v>
      </c>
    </row>
    <row r="350" spans="2:3" x14ac:dyDescent="0.2">
      <c r="B350" s="107" t="s">
        <v>334</v>
      </c>
      <c r="C350" s="42" t="s">
        <v>334</v>
      </c>
    </row>
    <row r="351" spans="2:3" x14ac:dyDescent="0.2">
      <c r="B351" s="107" t="s">
        <v>638</v>
      </c>
      <c r="C351" s="42" t="s">
        <v>639</v>
      </c>
    </row>
    <row r="352" spans="2:3" x14ac:dyDescent="0.2">
      <c r="B352" s="107" t="s">
        <v>640</v>
      </c>
      <c r="C352" s="42" t="s">
        <v>641</v>
      </c>
    </row>
    <row r="353" spans="2:3" x14ac:dyDescent="0.2">
      <c r="B353" s="107" t="s">
        <v>642</v>
      </c>
      <c r="C353" s="42" t="s">
        <v>642</v>
      </c>
    </row>
    <row r="354" spans="2:3" x14ac:dyDescent="0.2">
      <c r="B354" s="107" t="s">
        <v>643</v>
      </c>
      <c r="C354" s="42" t="s">
        <v>643</v>
      </c>
    </row>
    <row r="355" spans="2:3" x14ac:dyDescent="0.2">
      <c r="B355" s="107" t="s">
        <v>644</v>
      </c>
      <c r="C355" s="42" t="s">
        <v>644</v>
      </c>
    </row>
    <row r="356" spans="2:3" x14ac:dyDescent="0.2">
      <c r="B356" s="107" t="s">
        <v>645</v>
      </c>
      <c r="C356" s="42" t="s">
        <v>645</v>
      </c>
    </row>
    <row r="357" spans="2:3" x14ac:dyDescent="0.2">
      <c r="B357" s="107" t="s">
        <v>646</v>
      </c>
      <c r="C357" s="42" t="s">
        <v>646</v>
      </c>
    </row>
    <row r="358" spans="2:3" x14ac:dyDescent="0.2">
      <c r="B358" s="107" t="s">
        <v>540</v>
      </c>
      <c r="C358" s="42" t="s">
        <v>541</v>
      </c>
    </row>
    <row r="359" spans="2:3" x14ac:dyDescent="0.2">
      <c r="B359" s="107" t="s">
        <v>647</v>
      </c>
      <c r="C359" s="42" t="s">
        <v>647</v>
      </c>
    </row>
    <row r="360" spans="2:3" x14ac:dyDescent="0.2">
      <c r="B360" s="107" t="s">
        <v>648</v>
      </c>
      <c r="C360" s="42" t="s">
        <v>648</v>
      </c>
    </row>
    <row r="361" spans="2:3" x14ac:dyDescent="0.2">
      <c r="B361" s="107" t="s">
        <v>649</v>
      </c>
      <c r="C361" s="42" t="s">
        <v>649</v>
      </c>
    </row>
    <row r="362" spans="2:3" x14ac:dyDescent="0.2">
      <c r="B362" s="107" t="s">
        <v>650</v>
      </c>
      <c r="C362" s="42" t="s">
        <v>650</v>
      </c>
    </row>
    <row r="363" spans="2:3" x14ac:dyDescent="0.2">
      <c r="B363" s="107" t="s">
        <v>651</v>
      </c>
      <c r="C363" s="42" t="s">
        <v>652</v>
      </c>
    </row>
    <row r="364" spans="2:3" x14ac:dyDescent="0.2">
      <c r="B364" s="107" t="s">
        <v>653</v>
      </c>
      <c r="C364" s="42" t="s">
        <v>654</v>
      </c>
    </row>
    <row r="365" spans="2:3" x14ac:dyDescent="0.2">
      <c r="B365" s="107" t="s">
        <v>655</v>
      </c>
      <c r="C365" s="42" t="s">
        <v>655</v>
      </c>
    </row>
    <row r="366" spans="2:3" x14ac:dyDescent="0.2">
      <c r="B366" s="107" t="s">
        <v>261</v>
      </c>
      <c r="C366" s="42" t="s">
        <v>262</v>
      </c>
    </row>
    <row r="367" spans="2:3" x14ac:dyDescent="0.2">
      <c r="B367" s="107" t="s">
        <v>656</v>
      </c>
      <c r="C367" s="42" t="s">
        <v>656</v>
      </c>
    </row>
    <row r="368" spans="2:3" x14ac:dyDescent="0.2">
      <c r="B368" s="107" t="s">
        <v>657</v>
      </c>
      <c r="C368" s="42" t="s">
        <v>657</v>
      </c>
    </row>
    <row r="369" spans="2:3" x14ac:dyDescent="0.2">
      <c r="B369" s="107" t="s">
        <v>658</v>
      </c>
      <c r="C369" s="42" t="s">
        <v>658</v>
      </c>
    </row>
    <row r="370" spans="2:3" x14ac:dyDescent="0.2">
      <c r="B370" s="107" t="s">
        <v>659</v>
      </c>
      <c r="C370" s="42" t="s">
        <v>659</v>
      </c>
    </row>
    <row r="371" spans="2:3" x14ac:dyDescent="0.2">
      <c r="B371" s="107" t="s">
        <v>660</v>
      </c>
      <c r="C371" s="42" t="s">
        <v>661</v>
      </c>
    </row>
    <row r="372" spans="2:3" x14ac:dyDescent="0.2">
      <c r="B372" s="107" t="s">
        <v>662</v>
      </c>
      <c r="C372" s="42" t="s">
        <v>662</v>
      </c>
    </row>
    <row r="373" spans="2:3" x14ac:dyDescent="0.2">
      <c r="B373" s="107" t="s">
        <v>663</v>
      </c>
      <c r="C373" s="42" t="s">
        <v>664</v>
      </c>
    </row>
    <row r="374" spans="2:3" ht="22.5" x14ac:dyDescent="0.2">
      <c r="B374" s="107" t="s">
        <v>1068</v>
      </c>
      <c r="C374" s="42" t="s">
        <v>665</v>
      </c>
    </row>
    <row r="375" spans="2:3" x14ac:dyDescent="0.2">
      <c r="B375" s="107" t="s">
        <v>666</v>
      </c>
      <c r="C375" s="42" t="s">
        <v>666</v>
      </c>
    </row>
    <row r="376" spans="2:3" x14ac:dyDescent="0.2">
      <c r="B376" s="107" t="s">
        <v>667</v>
      </c>
      <c r="C376" s="42" t="s">
        <v>667</v>
      </c>
    </row>
    <row r="377" spans="2:3" x14ac:dyDescent="0.2">
      <c r="B377" s="107" t="s">
        <v>668</v>
      </c>
      <c r="C377" s="42" t="s">
        <v>668</v>
      </c>
    </row>
    <row r="378" spans="2:3" x14ac:dyDescent="0.2">
      <c r="B378" s="107" t="s">
        <v>669</v>
      </c>
      <c r="C378" s="42" t="s">
        <v>669</v>
      </c>
    </row>
    <row r="379" spans="2:3" x14ac:dyDescent="0.2">
      <c r="B379" s="107" t="s">
        <v>670</v>
      </c>
      <c r="C379" s="42" t="s">
        <v>671</v>
      </c>
    </row>
    <row r="380" spans="2:3" x14ac:dyDescent="0.2">
      <c r="B380" s="107" t="s">
        <v>341</v>
      </c>
      <c r="C380" s="42" t="s">
        <v>341</v>
      </c>
    </row>
    <row r="381" spans="2:3" x14ac:dyDescent="0.2">
      <c r="B381" s="107" t="s">
        <v>672</v>
      </c>
      <c r="C381" s="42" t="s">
        <v>673</v>
      </c>
    </row>
    <row r="382" spans="2:3" x14ac:dyDescent="0.2">
      <c r="B382" s="107" t="s">
        <v>1037</v>
      </c>
      <c r="C382" s="42" t="s">
        <v>1037</v>
      </c>
    </row>
    <row r="383" spans="2:3" x14ac:dyDescent="0.2">
      <c r="B383" s="107" t="s">
        <v>674</v>
      </c>
      <c r="C383" s="42" t="s">
        <v>675</v>
      </c>
    </row>
    <row r="384" spans="2:3" x14ac:dyDescent="0.2">
      <c r="B384" s="107" t="s">
        <v>676</v>
      </c>
      <c r="C384" s="42" t="s">
        <v>677</v>
      </c>
    </row>
    <row r="385" spans="2:3" x14ac:dyDescent="0.2">
      <c r="B385" s="107" t="s">
        <v>678</v>
      </c>
      <c r="C385" s="42" t="s">
        <v>678</v>
      </c>
    </row>
    <row r="386" spans="2:3" ht="22.5" x14ac:dyDescent="0.2">
      <c r="B386" s="107" t="s">
        <v>1040</v>
      </c>
      <c r="C386" s="43" t="s">
        <v>1040</v>
      </c>
    </row>
    <row r="387" spans="2:3" x14ac:dyDescent="0.2">
      <c r="B387" s="107" t="s">
        <v>679</v>
      </c>
      <c r="C387" s="42" t="s">
        <v>679</v>
      </c>
    </row>
    <row r="388" spans="2:3" x14ac:dyDescent="0.2">
      <c r="B388" s="107" t="s">
        <v>680</v>
      </c>
      <c r="C388" s="42" t="s">
        <v>681</v>
      </c>
    </row>
    <row r="389" spans="2:3" ht="23.25" thickBot="1" x14ac:dyDescent="0.25">
      <c r="B389" s="108" t="s">
        <v>682</v>
      </c>
      <c r="C389" s="45" t="s">
        <v>683</v>
      </c>
    </row>
  </sheetData>
  <mergeCells count="1">
    <mergeCell ref="B2:E5"/>
  </mergeCells>
  <pageMargins left="0.7" right="0.7" top="0.75" bottom="0.75" header="0.3" footer="0.3"/>
  <pageSetup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49"/>
  <sheetViews>
    <sheetView topLeftCell="A32" workbookViewId="0">
      <selection activeCell="B14" sqref="A9:B14"/>
    </sheetView>
  </sheetViews>
  <sheetFormatPr baseColWidth="10" defaultColWidth="0" defaultRowHeight="15" x14ac:dyDescent="0.25"/>
  <cols>
    <col min="1" max="1" width="2.85546875" customWidth="1"/>
    <col min="2" max="2" width="96.140625" bestFit="1" customWidth="1"/>
    <col min="3" max="3" width="2" customWidth="1"/>
    <col min="4" max="4" width="11.42578125" customWidth="1"/>
    <col min="5" max="5" width="1.42578125" customWidth="1"/>
    <col min="6" max="12" width="0" hidden="1" customWidth="1"/>
    <col min="13" max="16384" width="11.42578125" hidden="1"/>
  </cols>
  <sheetData>
    <row r="1" spans="2:4" s="12" customFormat="1" ht="15.75" thickBot="1" x14ac:dyDescent="0.25"/>
    <row r="2" spans="2:4" s="12" customFormat="1" ht="15" customHeight="1" x14ac:dyDescent="0.2">
      <c r="B2" s="93" t="s">
        <v>1026</v>
      </c>
      <c r="C2" s="94"/>
      <c r="D2" s="95"/>
    </row>
    <row r="3" spans="2:4" s="12" customFormat="1" ht="15" customHeight="1" x14ac:dyDescent="0.2">
      <c r="B3" s="96"/>
      <c r="C3" s="97"/>
      <c r="D3" s="98"/>
    </row>
    <row r="4" spans="2:4" s="12" customFormat="1" ht="15" customHeight="1" x14ac:dyDescent="0.2">
      <c r="B4" s="96"/>
      <c r="C4" s="97"/>
      <c r="D4" s="98"/>
    </row>
    <row r="5" spans="2:4" s="12" customFormat="1" ht="15.75" customHeight="1" thickBot="1" x14ac:dyDescent="0.25">
      <c r="B5" s="99"/>
      <c r="C5" s="100"/>
      <c r="D5" s="101"/>
    </row>
    <row r="6" spans="2:4" s="35" customFormat="1" ht="14.25" x14ac:dyDescent="0.2"/>
    <row r="8" spans="2:4" x14ac:dyDescent="0.25">
      <c r="B8" s="11" t="s">
        <v>1025</v>
      </c>
      <c r="D8" s="11" t="s">
        <v>14</v>
      </c>
    </row>
    <row r="9" spans="2:4" x14ac:dyDescent="0.25">
      <c r="B9" s="10" t="s">
        <v>684</v>
      </c>
      <c r="D9" s="11">
        <f>COUNTA(B9:B349)</f>
        <v>341</v>
      </c>
    </row>
    <row r="10" spans="2:4" x14ac:dyDescent="0.25">
      <c r="B10" s="10" t="s">
        <v>685</v>
      </c>
    </row>
    <row r="11" spans="2:4" x14ac:dyDescent="0.25">
      <c r="B11" s="10" t="s">
        <v>686</v>
      </c>
    </row>
    <row r="12" spans="2:4" x14ac:dyDescent="0.25">
      <c r="B12" s="10" t="s">
        <v>687</v>
      </c>
    </row>
    <row r="13" spans="2:4" x14ac:dyDescent="0.25">
      <c r="B13" s="10" t="s">
        <v>688</v>
      </c>
    </row>
    <row r="14" spans="2:4" x14ac:dyDescent="0.25">
      <c r="B14" s="10" t="s">
        <v>689</v>
      </c>
    </row>
    <row r="15" spans="2:4" x14ac:dyDescent="0.25">
      <c r="B15" s="10" t="s">
        <v>690</v>
      </c>
    </row>
    <row r="16" spans="2:4" x14ac:dyDescent="0.25">
      <c r="B16" s="10" t="s">
        <v>691</v>
      </c>
    </row>
    <row r="17" spans="2:2" x14ac:dyDescent="0.25">
      <c r="B17" s="10" t="s">
        <v>692</v>
      </c>
    </row>
    <row r="18" spans="2:2" x14ac:dyDescent="0.25">
      <c r="B18" s="10" t="s">
        <v>693</v>
      </c>
    </row>
    <row r="19" spans="2:2" x14ac:dyDescent="0.25">
      <c r="B19" s="10" t="s">
        <v>694</v>
      </c>
    </row>
    <row r="20" spans="2:2" x14ac:dyDescent="0.25">
      <c r="B20" s="10" t="s">
        <v>695</v>
      </c>
    </row>
    <row r="21" spans="2:2" x14ac:dyDescent="0.25">
      <c r="B21" s="10" t="s">
        <v>696</v>
      </c>
    </row>
    <row r="22" spans="2:2" x14ac:dyDescent="0.25">
      <c r="B22" s="10" t="s">
        <v>697</v>
      </c>
    </row>
    <row r="23" spans="2:2" x14ac:dyDescent="0.25">
      <c r="B23" s="10" t="s">
        <v>698</v>
      </c>
    </row>
    <row r="24" spans="2:2" x14ac:dyDescent="0.25">
      <c r="B24" s="10" t="s">
        <v>699</v>
      </c>
    </row>
    <row r="25" spans="2:2" x14ac:dyDescent="0.25">
      <c r="B25" s="10" t="s">
        <v>700</v>
      </c>
    </row>
    <row r="26" spans="2:2" x14ac:dyDescent="0.25">
      <c r="B26" s="10" t="s">
        <v>701</v>
      </c>
    </row>
    <row r="27" spans="2:2" x14ac:dyDescent="0.25">
      <c r="B27" s="10" t="s">
        <v>702</v>
      </c>
    </row>
    <row r="28" spans="2:2" x14ac:dyDescent="0.25">
      <c r="B28" s="10" t="s">
        <v>703</v>
      </c>
    </row>
    <row r="29" spans="2:2" x14ac:dyDescent="0.25">
      <c r="B29" s="10" t="s">
        <v>704</v>
      </c>
    </row>
    <row r="30" spans="2:2" x14ac:dyDescent="0.25">
      <c r="B30" s="10" t="s">
        <v>705</v>
      </c>
    </row>
    <row r="31" spans="2:2" x14ac:dyDescent="0.25">
      <c r="B31" s="10" t="s">
        <v>706</v>
      </c>
    </row>
    <row r="32" spans="2:2" x14ac:dyDescent="0.25">
      <c r="B32" s="10" t="s">
        <v>707</v>
      </c>
    </row>
    <row r="33" spans="2:2" x14ac:dyDescent="0.25">
      <c r="B33" s="10" t="s">
        <v>708</v>
      </c>
    </row>
    <row r="34" spans="2:2" x14ac:dyDescent="0.25">
      <c r="B34" s="10" t="s">
        <v>709</v>
      </c>
    </row>
    <row r="35" spans="2:2" x14ac:dyDescent="0.25">
      <c r="B35" s="10" t="s">
        <v>710</v>
      </c>
    </row>
    <row r="36" spans="2:2" x14ac:dyDescent="0.25">
      <c r="B36" s="10" t="s">
        <v>711</v>
      </c>
    </row>
    <row r="37" spans="2:2" x14ac:dyDescent="0.25">
      <c r="B37" s="10" t="s">
        <v>712</v>
      </c>
    </row>
    <row r="38" spans="2:2" x14ac:dyDescent="0.25">
      <c r="B38" s="10" t="s">
        <v>713</v>
      </c>
    </row>
    <row r="39" spans="2:2" x14ac:dyDescent="0.25">
      <c r="B39" s="10" t="s">
        <v>714</v>
      </c>
    </row>
    <row r="40" spans="2:2" x14ac:dyDescent="0.25">
      <c r="B40" s="10" t="s">
        <v>715</v>
      </c>
    </row>
    <row r="41" spans="2:2" x14ac:dyDescent="0.25">
      <c r="B41" s="10" t="s">
        <v>716</v>
      </c>
    </row>
    <row r="42" spans="2:2" x14ac:dyDescent="0.25">
      <c r="B42" s="10" t="s">
        <v>717</v>
      </c>
    </row>
    <row r="43" spans="2:2" x14ac:dyDescent="0.25">
      <c r="B43" s="10" t="s">
        <v>718</v>
      </c>
    </row>
    <row r="44" spans="2:2" x14ac:dyDescent="0.25">
      <c r="B44" s="10" t="s">
        <v>719</v>
      </c>
    </row>
    <row r="45" spans="2:2" x14ac:dyDescent="0.25">
      <c r="B45" s="10" t="s">
        <v>720</v>
      </c>
    </row>
    <row r="46" spans="2:2" x14ac:dyDescent="0.25">
      <c r="B46" s="10" t="s">
        <v>721</v>
      </c>
    </row>
    <row r="47" spans="2:2" x14ac:dyDescent="0.25">
      <c r="B47" s="10" t="s">
        <v>722</v>
      </c>
    </row>
    <row r="48" spans="2:2" x14ac:dyDescent="0.25">
      <c r="B48" s="10" t="s">
        <v>723</v>
      </c>
    </row>
    <row r="49" spans="2:2" x14ac:dyDescent="0.25">
      <c r="B49" s="10" t="s">
        <v>724</v>
      </c>
    </row>
    <row r="50" spans="2:2" x14ac:dyDescent="0.25">
      <c r="B50" s="10" t="s">
        <v>725</v>
      </c>
    </row>
    <row r="51" spans="2:2" x14ac:dyDescent="0.25">
      <c r="B51" s="10" t="s">
        <v>726</v>
      </c>
    </row>
    <row r="52" spans="2:2" x14ac:dyDescent="0.25">
      <c r="B52" s="10" t="s">
        <v>727</v>
      </c>
    </row>
    <row r="53" spans="2:2" x14ac:dyDescent="0.25">
      <c r="B53" s="10" t="s">
        <v>728</v>
      </c>
    </row>
    <row r="54" spans="2:2" x14ac:dyDescent="0.25">
      <c r="B54" s="10" t="s">
        <v>729</v>
      </c>
    </row>
    <row r="55" spans="2:2" x14ac:dyDescent="0.25">
      <c r="B55" s="10" t="s">
        <v>730</v>
      </c>
    </row>
    <row r="56" spans="2:2" x14ac:dyDescent="0.25">
      <c r="B56" s="10" t="s">
        <v>731</v>
      </c>
    </row>
    <row r="57" spans="2:2" x14ac:dyDescent="0.25">
      <c r="B57" s="10" t="s">
        <v>732</v>
      </c>
    </row>
    <row r="58" spans="2:2" x14ac:dyDescent="0.25">
      <c r="B58" s="10" t="s">
        <v>733</v>
      </c>
    </row>
    <row r="59" spans="2:2" x14ac:dyDescent="0.25">
      <c r="B59" s="10" t="s">
        <v>734</v>
      </c>
    </row>
    <row r="60" spans="2:2" x14ac:dyDescent="0.25">
      <c r="B60" s="10" t="s">
        <v>735</v>
      </c>
    </row>
    <row r="61" spans="2:2" x14ac:dyDescent="0.25">
      <c r="B61" s="10" t="s">
        <v>736</v>
      </c>
    </row>
    <row r="62" spans="2:2" x14ac:dyDescent="0.25">
      <c r="B62" s="10" t="s">
        <v>737</v>
      </c>
    </row>
    <row r="63" spans="2:2" x14ac:dyDescent="0.25">
      <c r="B63" s="10" t="s">
        <v>738</v>
      </c>
    </row>
    <row r="64" spans="2:2" x14ac:dyDescent="0.25">
      <c r="B64" s="10" t="s">
        <v>739</v>
      </c>
    </row>
    <row r="65" spans="2:2" x14ac:dyDescent="0.25">
      <c r="B65" s="10" t="s">
        <v>740</v>
      </c>
    </row>
    <row r="66" spans="2:2" x14ac:dyDescent="0.25">
      <c r="B66" s="10" t="s">
        <v>741</v>
      </c>
    </row>
    <row r="67" spans="2:2" x14ac:dyDescent="0.25">
      <c r="B67" s="10" t="s">
        <v>742</v>
      </c>
    </row>
    <row r="68" spans="2:2" x14ac:dyDescent="0.25">
      <c r="B68" s="10" t="s">
        <v>743</v>
      </c>
    </row>
    <row r="69" spans="2:2" x14ac:dyDescent="0.25">
      <c r="B69" s="10" t="s">
        <v>744</v>
      </c>
    </row>
    <row r="70" spans="2:2" x14ac:dyDescent="0.25">
      <c r="B70" s="10" t="s">
        <v>745</v>
      </c>
    </row>
    <row r="71" spans="2:2" x14ac:dyDescent="0.25">
      <c r="B71" s="10" t="s">
        <v>746</v>
      </c>
    </row>
    <row r="72" spans="2:2" x14ac:dyDescent="0.25">
      <c r="B72" s="10" t="s">
        <v>747</v>
      </c>
    </row>
    <row r="73" spans="2:2" x14ac:dyDescent="0.25">
      <c r="B73" s="10" t="s">
        <v>748</v>
      </c>
    </row>
    <row r="74" spans="2:2" x14ac:dyDescent="0.25">
      <c r="B74" s="10" t="s">
        <v>749</v>
      </c>
    </row>
    <row r="75" spans="2:2" x14ac:dyDescent="0.25">
      <c r="B75" s="10" t="s">
        <v>750</v>
      </c>
    </row>
    <row r="76" spans="2:2" x14ac:dyDescent="0.25">
      <c r="B76" s="10" t="s">
        <v>751</v>
      </c>
    </row>
    <row r="77" spans="2:2" x14ac:dyDescent="0.25">
      <c r="B77" s="10" t="s">
        <v>752</v>
      </c>
    </row>
    <row r="78" spans="2:2" x14ac:dyDescent="0.25">
      <c r="B78" s="10" t="s">
        <v>753</v>
      </c>
    </row>
    <row r="79" spans="2:2" x14ac:dyDescent="0.25">
      <c r="B79" s="10" t="s">
        <v>754</v>
      </c>
    </row>
    <row r="80" spans="2:2" x14ac:dyDescent="0.25">
      <c r="B80" s="10" t="s">
        <v>755</v>
      </c>
    </row>
    <row r="81" spans="2:2" x14ac:dyDescent="0.25">
      <c r="B81" s="10" t="s">
        <v>756</v>
      </c>
    </row>
    <row r="82" spans="2:2" x14ac:dyDescent="0.25">
      <c r="B82" s="10" t="s">
        <v>757</v>
      </c>
    </row>
    <row r="83" spans="2:2" x14ac:dyDescent="0.25">
      <c r="B83" s="10" t="s">
        <v>758</v>
      </c>
    </row>
    <row r="84" spans="2:2" x14ac:dyDescent="0.25">
      <c r="B84" s="10" t="s">
        <v>759</v>
      </c>
    </row>
    <row r="85" spans="2:2" x14ac:dyDescent="0.25">
      <c r="B85" s="10" t="s">
        <v>760</v>
      </c>
    </row>
    <row r="86" spans="2:2" x14ac:dyDescent="0.25">
      <c r="B86" s="10" t="s">
        <v>761</v>
      </c>
    </row>
    <row r="87" spans="2:2" x14ac:dyDescent="0.25">
      <c r="B87" s="10" t="s">
        <v>762</v>
      </c>
    </row>
    <row r="88" spans="2:2" x14ac:dyDescent="0.25">
      <c r="B88" s="10" t="s">
        <v>763</v>
      </c>
    </row>
    <row r="89" spans="2:2" x14ac:dyDescent="0.25">
      <c r="B89" s="10" t="s">
        <v>764</v>
      </c>
    </row>
    <row r="90" spans="2:2" x14ac:dyDescent="0.25">
      <c r="B90" s="10" t="s">
        <v>765</v>
      </c>
    </row>
    <row r="91" spans="2:2" x14ac:dyDescent="0.25">
      <c r="B91" s="10" t="s">
        <v>766</v>
      </c>
    </row>
    <row r="92" spans="2:2" x14ac:dyDescent="0.25">
      <c r="B92" s="10" t="s">
        <v>767</v>
      </c>
    </row>
    <row r="93" spans="2:2" x14ac:dyDescent="0.25">
      <c r="B93" s="10" t="s">
        <v>768</v>
      </c>
    </row>
    <row r="94" spans="2:2" x14ac:dyDescent="0.25">
      <c r="B94" s="10" t="s">
        <v>769</v>
      </c>
    </row>
    <row r="95" spans="2:2" x14ac:dyDescent="0.25">
      <c r="B95" s="10" t="s">
        <v>770</v>
      </c>
    </row>
    <row r="96" spans="2:2" x14ac:dyDescent="0.25">
      <c r="B96" s="10" t="s">
        <v>771</v>
      </c>
    </row>
    <row r="97" spans="2:2" x14ac:dyDescent="0.25">
      <c r="B97" s="10" t="s">
        <v>772</v>
      </c>
    </row>
    <row r="98" spans="2:2" x14ac:dyDescent="0.25">
      <c r="B98" s="10" t="s">
        <v>773</v>
      </c>
    </row>
    <row r="99" spans="2:2" x14ac:dyDescent="0.25">
      <c r="B99" s="10" t="s">
        <v>774</v>
      </c>
    </row>
    <row r="100" spans="2:2" x14ac:dyDescent="0.25">
      <c r="B100" s="10" t="s">
        <v>775</v>
      </c>
    </row>
    <row r="101" spans="2:2" x14ac:dyDescent="0.25">
      <c r="B101" s="10" t="s">
        <v>776</v>
      </c>
    </row>
    <row r="102" spans="2:2" x14ac:dyDescent="0.25">
      <c r="B102" s="10" t="s">
        <v>777</v>
      </c>
    </row>
    <row r="103" spans="2:2" x14ac:dyDescent="0.25">
      <c r="B103" s="10" t="s">
        <v>778</v>
      </c>
    </row>
    <row r="104" spans="2:2" x14ac:dyDescent="0.25">
      <c r="B104" s="10" t="s">
        <v>779</v>
      </c>
    </row>
    <row r="105" spans="2:2" x14ac:dyDescent="0.25">
      <c r="B105" s="10" t="s">
        <v>780</v>
      </c>
    </row>
    <row r="106" spans="2:2" x14ac:dyDescent="0.25">
      <c r="B106" s="10" t="s">
        <v>781</v>
      </c>
    </row>
    <row r="107" spans="2:2" x14ac:dyDescent="0.25">
      <c r="B107" s="10" t="s">
        <v>782</v>
      </c>
    </row>
    <row r="108" spans="2:2" x14ac:dyDescent="0.25">
      <c r="B108" s="10" t="s">
        <v>783</v>
      </c>
    </row>
    <row r="109" spans="2:2" x14ac:dyDescent="0.25">
      <c r="B109" s="10" t="s">
        <v>784</v>
      </c>
    </row>
    <row r="110" spans="2:2" x14ac:dyDescent="0.25">
      <c r="B110" s="10" t="s">
        <v>785</v>
      </c>
    </row>
    <row r="111" spans="2:2" x14ac:dyDescent="0.25">
      <c r="B111" s="10" t="s">
        <v>786</v>
      </c>
    </row>
    <row r="112" spans="2:2" x14ac:dyDescent="0.25">
      <c r="B112" s="10" t="s">
        <v>787</v>
      </c>
    </row>
    <row r="113" spans="2:2" x14ac:dyDescent="0.25">
      <c r="B113" s="10" t="s">
        <v>788</v>
      </c>
    </row>
    <row r="114" spans="2:2" x14ac:dyDescent="0.25">
      <c r="B114" s="10" t="s">
        <v>789</v>
      </c>
    </row>
    <row r="115" spans="2:2" x14ac:dyDescent="0.25">
      <c r="B115" s="10" t="s">
        <v>790</v>
      </c>
    </row>
    <row r="116" spans="2:2" x14ac:dyDescent="0.25">
      <c r="B116" s="10" t="s">
        <v>791</v>
      </c>
    </row>
    <row r="117" spans="2:2" x14ac:dyDescent="0.25">
      <c r="B117" s="10" t="s">
        <v>792</v>
      </c>
    </row>
    <row r="118" spans="2:2" x14ac:dyDescent="0.25">
      <c r="B118" s="10" t="s">
        <v>793</v>
      </c>
    </row>
    <row r="119" spans="2:2" x14ac:dyDescent="0.25">
      <c r="B119" s="10" t="s">
        <v>794</v>
      </c>
    </row>
    <row r="120" spans="2:2" x14ac:dyDescent="0.25">
      <c r="B120" s="10" t="s">
        <v>795</v>
      </c>
    </row>
    <row r="121" spans="2:2" x14ac:dyDescent="0.25">
      <c r="B121" s="10" t="s">
        <v>796</v>
      </c>
    </row>
    <row r="122" spans="2:2" x14ac:dyDescent="0.25">
      <c r="B122" s="10" t="s">
        <v>797</v>
      </c>
    </row>
    <row r="123" spans="2:2" x14ac:dyDescent="0.25">
      <c r="B123" s="10" t="s">
        <v>798</v>
      </c>
    </row>
    <row r="124" spans="2:2" x14ac:dyDescent="0.25">
      <c r="B124" s="10" t="s">
        <v>799</v>
      </c>
    </row>
    <row r="125" spans="2:2" x14ac:dyDescent="0.25">
      <c r="B125" s="10" t="s">
        <v>800</v>
      </c>
    </row>
    <row r="126" spans="2:2" x14ac:dyDescent="0.25">
      <c r="B126" s="10" t="s">
        <v>801</v>
      </c>
    </row>
    <row r="127" spans="2:2" x14ac:dyDescent="0.25">
      <c r="B127" s="10" t="s">
        <v>802</v>
      </c>
    </row>
    <row r="128" spans="2:2" x14ac:dyDescent="0.25">
      <c r="B128" s="10" t="s">
        <v>803</v>
      </c>
    </row>
    <row r="129" spans="2:2" x14ac:dyDescent="0.25">
      <c r="B129" s="10" t="s">
        <v>804</v>
      </c>
    </row>
    <row r="130" spans="2:2" x14ac:dyDescent="0.25">
      <c r="B130" s="10" t="s">
        <v>805</v>
      </c>
    </row>
    <row r="131" spans="2:2" x14ac:dyDescent="0.25">
      <c r="B131" s="10" t="s">
        <v>806</v>
      </c>
    </row>
    <row r="132" spans="2:2" x14ac:dyDescent="0.25">
      <c r="B132" s="10" t="s">
        <v>807</v>
      </c>
    </row>
    <row r="133" spans="2:2" x14ac:dyDescent="0.25">
      <c r="B133" s="10" t="s">
        <v>808</v>
      </c>
    </row>
    <row r="134" spans="2:2" x14ac:dyDescent="0.25">
      <c r="B134" s="10" t="s">
        <v>809</v>
      </c>
    </row>
    <row r="135" spans="2:2" x14ac:dyDescent="0.25">
      <c r="B135" s="10" t="s">
        <v>810</v>
      </c>
    </row>
    <row r="136" spans="2:2" x14ac:dyDescent="0.25">
      <c r="B136" s="10" t="s">
        <v>811</v>
      </c>
    </row>
    <row r="137" spans="2:2" x14ac:dyDescent="0.25">
      <c r="B137" s="10" t="s">
        <v>812</v>
      </c>
    </row>
    <row r="138" spans="2:2" x14ac:dyDescent="0.25">
      <c r="B138" s="10" t="s">
        <v>813</v>
      </c>
    </row>
    <row r="139" spans="2:2" x14ac:dyDescent="0.25">
      <c r="B139" s="10" t="s">
        <v>814</v>
      </c>
    </row>
    <row r="140" spans="2:2" x14ac:dyDescent="0.25">
      <c r="B140" s="10" t="s">
        <v>815</v>
      </c>
    </row>
    <row r="141" spans="2:2" x14ac:dyDescent="0.25">
      <c r="B141" s="10" t="s">
        <v>816</v>
      </c>
    </row>
    <row r="142" spans="2:2" x14ac:dyDescent="0.25">
      <c r="B142" s="10" t="s">
        <v>817</v>
      </c>
    </row>
    <row r="143" spans="2:2" x14ac:dyDescent="0.25">
      <c r="B143" s="10" t="s">
        <v>818</v>
      </c>
    </row>
    <row r="144" spans="2:2" x14ac:dyDescent="0.25">
      <c r="B144" s="10" t="s">
        <v>819</v>
      </c>
    </row>
    <row r="145" spans="2:2" x14ac:dyDescent="0.25">
      <c r="B145" s="10" t="s">
        <v>820</v>
      </c>
    </row>
    <row r="146" spans="2:2" x14ac:dyDescent="0.25">
      <c r="B146" s="10" t="s">
        <v>821</v>
      </c>
    </row>
    <row r="147" spans="2:2" x14ac:dyDescent="0.25">
      <c r="B147" s="10" t="s">
        <v>822</v>
      </c>
    </row>
    <row r="148" spans="2:2" x14ac:dyDescent="0.25">
      <c r="B148" s="10" t="s">
        <v>823</v>
      </c>
    </row>
    <row r="149" spans="2:2" x14ac:dyDescent="0.25">
      <c r="B149" s="10" t="s">
        <v>824</v>
      </c>
    </row>
    <row r="150" spans="2:2" x14ac:dyDescent="0.25">
      <c r="B150" s="10" t="s">
        <v>825</v>
      </c>
    </row>
    <row r="151" spans="2:2" x14ac:dyDescent="0.25">
      <c r="B151" s="10" t="s">
        <v>826</v>
      </c>
    </row>
    <row r="152" spans="2:2" x14ac:dyDescent="0.25">
      <c r="B152" s="10" t="s">
        <v>827</v>
      </c>
    </row>
    <row r="153" spans="2:2" x14ac:dyDescent="0.25">
      <c r="B153" s="10" t="s">
        <v>828</v>
      </c>
    </row>
    <row r="154" spans="2:2" x14ac:dyDescent="0.25">
      <c r="B154" s="10" t="s">
        <v>829</v>
      </c>
    </row>
    <row r="155" spans="2:2" x14ac:dyDescent="0.25">
      <c r="B155" s="10" t="s">
        <v>830</v>
      </c>
    </row>
    <row r="156" spans="2:2" x14ac:dyDescent="0.25">
      <c r="B156" s="10" t="s">
        <v>831</v>
      </c>
    </row>
    <row r="157" spans="2:2" x14ac:dyDescent="0.25">
      <c r="B157" s="10" t="s">
        <v>832</v>
      </c>
    </row>
    <row r="158" spans="2:2" x14ac:dyDescent="0.25">
      <c r="B158" s="10" t="s">
        <v>833</v>
      </c>
    </row>
    <row r="159" spans="2:2" x14ac:dyDescent="0.25">
      <c r="B159" s="10" t="s">
        <v>834</v>
      </c>
    </row>
    <row r="160" spans="2:2" x14ac:dyDescent="0.25">
      <c r="B160" s="10" t="s">
        <v>835</v>
      </c>
    </row>
    <row r="161" spans="2:2" x14ac:dyDescent="0.25">
      <c r="B161" s="10" t="s">
        <v>836</v>
      </c>
    </row>
    <row r="162" spans="2:2" x14ac:dyDescent="0.25">
      <c r="B162" s="10" t="s">
        <v>837</v>
      </c>
    </row>
    <row r="163" spans="2:2" x14ac:dyDescent="0.25">
      <c r="B163" s="10" t="s">
        <v>838</v>
      </c>
    </row>
    <row r="164" spans="2:2" x14ac:dyDescent="0.25">
      <c r="B164" s="10" t="s">
        <v>839</v>
      </c>
    </row>
    <row r="165" spans="2:2" x14ac:dyDescent="0.25">
      <c r="B165" s="10" t="s">
        <v>840</v>
      </c>
    </row>
    <row r="166" spans="2:2" x14ac:dyDescent="0.25">
      <c r="B166" s="10" t="s">
        <v>841</v>
      </c>
    </row>
    <row r="167" spans="2:2" x14ac:dyDescent="0.25">
      <c r="B167" s="10" t="s">
        <v>842</v>
      </c>
    </row>
    <row r="168" spans="2:2" x14ac:dyDescent="0.25">
      <c r="B168" s="10" t="s">
        <v>843</v>
      </c>
    </row>
    <row r="169" spans="2:2" x14ac:dyDescent="0.25">
      <c r="B169" s="10" t="s">
        <v>844</v>
      </c>
    </row>
    <row r="170" spans="2:2" x14ac:dyDescent="0.25">
      <c r="B170" s="10" t="s">
        <v>845</v>
      </c>
    </row>
    <row r="171" spans="2:2" x14ac:dyDescent="0.25">
      <c r="B171" s="10" t="s">
        <v>846</v>
      </c>
    </row>
    <row r="172" spans="2:2" x14ac:dyDescent="0.25">
      <c r="B172" s="10" t="s">
        <v>847</v>
      </c>
    </row>
    <row r="173" spans="2:2" x14ac:dyDescent="0.25">
      <c r="B173" s="10" t="s">
        <v>848</v>
      </c>
    </row>
    <row r="174" spans="2:2" x14ac:dyDescent="0.25">
      <c r="B174" s="10" t="s">
        <v>849</v>
      </c>
    </row>
    <row r="175" spans="2:2" x14ac:dyDescent="0.25">
      <c r="B175" s="10" t="s">
        <v>850</v>
      </c>
    </row>
    <row r="176" spans="2:2" x14ac:dyDescent="0.25">
      <c r="B176" s="10" t="s">
        <v>851</v>
      </c>
    </row>
    <row r="177" spans="2:2" x14ac:dyDescent="0.25">
      <c r="B177" s="10" t="s">
        <v>852</v>
      </c>
    </row>
    <row r="178" spans="2:2" x14ac:dyDescent="0.25">
      <c r="B178" s="10" t="s">
        <v>853</v>
      </c>
    </row>
    <row r="179" spans="2:2" x14ac:dyDescent="0.25">
      <c r="B179" s="10" t="s">
        <v>854</v>
      </c>
    </row>
    <row r="180" spans="2:2" x14ac:dyDescent="0.25">
      <c r="B180" s="10" t="s">
        <v>855</v>
      </c>
    </row>
    <row r="181" spans="2:2" x14ac:dyDescent="0.25">
      <c r="B181" s="10" t="s">
        <v>856</v>
      </c>
    </row>
    <row r="182" spans="2:2" x14ac:dyDescent="0.25">
      <c r="B182" s="10" t="s">
        <v>857</v>
      </c>
    </row>
    <row r="183" spans="2:2" x14ac:dyDescent="0.25">
      <c r="B183" s="10" t="s">
        <v>858</v>
      </c>
    </row>
    <row r="184" spans="2:2" x14ac:dyDescent="0.25">
      <c r="B184" s="10" t="s">
        <v>859</v>
      </c>
    </row>
    <row r="185" spans="2:2" x14ac:dyDescent="0.25">
      <c r="B185" s="10" t="s">
        <v>860</v>
      </c>
    </row>
    <row r="186" spans="2:2" x14ac:dyDescent="0.25">
      <c r="B186" s="10" t="s">
        <v>861</v>
      </c>
    </row>
    <row r="187" spans="2:2" x14ac:dyDescent="0.25">
      <c r="B187" s="10" t="s">
        <v>862</v>
      </c>
    </row>
    <row r="188" spans="2:2" x14ac:dyDescent="0.25">
      <c r="B188" s="10" t="s">
        <v>863</v>
      </c>
    </row>
    <row r="189" spans="2:2" x14ac:dyDescent="0.25">
      <c r="B189" s="10" t="s">
        <v>864</v>
      </c>
    </row>
    <row r="190" spans="2:2" x14ac:dyDescent="0.25">
      <c r="B190" s="10" t="s">
        <v>865</v>
      </c>
    </row>
    <row r="191" spans="2:2" x14ac:dyDescent="0.25">
      <c r="B191" s="10" t="s">
        <v>866</v>
      </c>
    </row>
    <row r="192" spans="2:2" x14ac:dyDescent="0.25">
      <c r="B192" s="10" t="s">
        <v>867</v>
      </c>
    </row>
    <row r="193" spans="2:2" x14ac:dyDescent="0.25">
      <c r="B193" s="10" t="s">
        <v>868</v>
      </c>
    </row>
    <row r="194" spans="2:2" x14ac:dyDescent="0.25">
      <c r="B194" s="10" t="s">
        <v>869</v>
      </c>
    </row>
    <row r="195" spans="2:2" x14ac:dyDescent="0.25">
      <c r="B195" s="10" t="s">
        <v>870</v>
      </c>
    </row>
    <row r="196" spans="2:2" x14ac:dyDescent="0.25">
      <c r="B196" s="10" t="s">
        <v>871</v>
      </c>
    </row>
    <row r="197" spans="2:2" x14ac:dyDescent="0.25">
      <c r="B197" s="10" t="s">
        <v>872</v>
      </c>
    </row>
    <row r="198" spans="2:2" x14ac:dyDescent="0.25">
      <c r="B198" s="10" t="s">
        <v>873</v>
      </c>
    </row>
    <row r="199" spans="2:2" x14ac:dyDescent="0.25">
      <c r="B199" s="10" t="s">
        <v>874</v>
      </c>
    </row>
    <row r="200" spans="2:2" x14ac:dyDescent="0.25">
      <c r="B200" s="10" t="s">
        <v>875</v>
      </c>
    </row>
    <row r="201" spans="2:2" x14ac:dyDescent="0.25">
      <c r="B201" s="10" t="s">
        <v>876</v>
      </c>
    </row>
    <row r="202" spans="2:2" x14ac:dyDescent="0.25">
      <c r="B202" s="10" t="s">
        <v>877</v>
      </c>
    </row>
    <row r="203" spans="2:2" x14ac:dyDescent="0.25">
      <c r="B203" s="10" t="s">
        <v>878</v>
      </c>
    </row>
    <row r="204" spans="2:2" x14ac:dyDescent="0.25">
      <c r="B204" s="10" t="s">
        <v>879</v>
      </c>
    </row>
    <row r="205" spans="2:2" x14ac:dyDescent="0.25">
      <c r="B205" s="10" t="s">
        <v>880</v>
      </c>
    </row>
    <row r="206" spans="2:2" x14ac:dyDescent="0.25">
      <c r="B206" s="10" t="s">
        <v>881</v>
      </c>
    </row>
    <row r="207" spans="2:2" x14ac:dyDescent="0.25">
      <c r="B207" s="10" t="s">
        <v>882</v>
      </c>
    </row>
    <row r="208" spans="2:2" x14ac:dyDescent="0.25">
      <c r="B208" s="10" t="s">
        <v>883</v>
      </c>
    </row>
    <row r="209" spans="2:2" x14ac:dyDescent="0.25">
      <c r="B209" s="10" t="s">
        <v>884</v>
      </c>
    </row>
    <row r="210" spans="2:2" x14ac:dyDescent="0.25">
      <c r="B210" s="10" t="s">
        <v>885</v>
      </c>
    </row>
    <row r="211" spans="2:2" x14ac:dyDescent="0.25">
      <c r="B211" s="10" t="s">
        <v>886</v>
      </c>
    </row>
    <row r="212" spans="2:2" x14ac:dyDescent="0.25">
      <c r="B212" s="10" t="s">
        <v>887</v>
      </c>
    </row>
    <row r="213" spans="2:2" x14ac:dyDescent="0.25">
      <c r="B213" s="10" t="s">
        <v>888</v>
      </c>
    </row>
    <row r="214" spans="2:2" x14ac:dyDescent="0.25">
      <c r="B214" s="10" t="s">
        <v>889</v>
      </c>
    </row>
    <row r="215" spans="2:2" x14ac:dyDescent="0.25">
      <c r="B215" s="10" t="s">
        <v>890</v>
      </c>
    </row>
    <row r="216" spans="2:2" x14ac:dyDescent="0.25">
      <c r="B216" s="10" t="s">
        <v>891</v>
      </c>
    </row>
    <row r="217" spans="2:2" x14ac:dyDescent="0.25">
      <c r="B217" s="10" t="s">
        <v>892</v>
      </c>
    </row>
    <row r="218" spans="2:2" x14ac:dyDescent="0.25">
      <c r="B218" s="10" t="s">
        <v>893</v>
      </c>
    </row>
    <row r="219" spans="2:2" x14ac:dyDescent="0.25">
      <c r="B219" s="10" t="s">
        <v>894</v>
      </c>
    </row>
    <row r="220" spans="2:2" x14ac:dyDescent="0.25">
      <c r="B220" s="10" t="s">
        <v>895</v>
      </c>
    </row>
    <row r="221" spans="2:2" x14ac:dyDescent="0.25">
      <c r="B221" s="10" t="s">
        <v>896</v>
      </c>
    </row>
    <row r="222" spans="2:2" x14ac:dyDescent="0.25">
      <c r="B222" s="10" t="s">
        <v>897</v>
      </c>
    </row>
    <row r="223" spans="2:2" x14ac:dyDescent="0.25">
      <c r="B223" s="10" t="s">
        <v>898</v>
      </c>
    </row>
    <row r="224" spans="2:2" x14ac:dyDescent="0.25">
      <c r="B224" s="10" t="s">
        <v>899</v>
      </c>
    </row>
    <row r="225" spans="2:2" x14ac:dyDescent="0.25">
      <c r="B225" s="10" t="s">
        <v>900</v>
      </c>
    </row>
    <row r="226" spans="2:2" x14ac:dyDescent="0.25">
      <c r="B226" s="10" t="s">
        <v>901</v>
      </c>
    </row>
    <row r="227" spans="2:2" x14ac:dyDescent="0.25">
      <c r="B227" s="10" t="s">
        <v>902</v>
      </c>
    </row>
    <row r="228" spans="2:2" x14ac:dyDescent="0.25">
      <c r="B228" s="10" t="s">
        <v>903</v>
      </c>
    </row>
    <row r="229" spans="2:2" x14ac:dyDescent="0.25">
      <c r="B229" s="10" t="s">
        <v>904</v>
      </c>
    </row>
    <row r="230" spans="2:2" x14ac:dyDescent="0.25">
      <c r="B230" s="10" t="s">
        <v>905</v>
      </c>
    </row>
    <row r="231" spans="2:2" x14ac:dyDescent="0.25">
      <c r="B231" s="10" t="s">
        <v>906</v>
      </c>
    </row>
    <row r="232" spans="2:2" x14ac:dyDescent="0.25">
      <c r="B232" s="10" t="s">
        <v>907</v>
      </c>
    </row>
    <row r="233" spans="2:2" x14ac:dyDescent="0.25">
      <c r="B233" s="10" t="s">
        <v>908</v>
      </c>
    </row>
    <row r="234" spans="2:2" x14ac:dyDescent="0.25">
      <c r="B234" s="10" t="s">
        <v>909</v>
      </c>
    </row>
    <row r="235" spans="2:2" x14ac:dyDescent="0.25">
      <c r="B235" s="10" t="s">
        <v>910</v>
      </c>
    </row>
    <row r="236" spans="2:2" x14ac:dyDescent="0.25">
      <c r="B236" s="10" t="s">
        <v>911</v>
      </c>
    </row>
    <row r="237" spans="2:2" x14ac:dyDescent="0.25">
      <c r="B237" s="10" t="s">
        <v>912</v>
      </c>
    </row>
    <row r="238" spans="2:2" x14ac:dyDescent="0.25">
      <c r="B238" s="10" t="s">
        <v>913</v>
      </c>
    </row>
    <row r="239" spans="2:2" x14ac:dyDescent="0.25">
      <c r="B239" s="10" t="s">
        <v>914</v>
      </c>
    </row>
    <row r="240" spans="2:2" x14ac:dyDescent="0.25">
      <c r="B240" s="10" t="s">
        <v>915</v>
      </c>
    </row>
    <row r="241" spans="2:2" x14ac:dyDescent="0.25">
      <c r="B241" s="10" t="s">
        <v>916</v>
      </c>
    </row>
    <row r="242" spans="2:2" x14ac:dyDescent="0.25">
      <c r="B242" s="10" t="s">
        <v>917</v>
      </c>
    </row>
    <row r="243" spans="2:2" x14ac:dyDescent="0.25">
      <c r="B243" s="10" t="s">
        <v>918</v>
      </c>
    </row>
    <row r="244" spans="2:2" x14ac:dyDescent="0.25">
      <c r="B244" s="10" t="s">
        <v>919</v>
      </c>
    </row>
    <row r="245" spans="2:2" x14ac:dyDescent="0.25">
      <c r="B245" s="10" t="s">
        <v>920</v>
      </c>
    </row>
    <row r="246" spans="2:2" x14ac:dyDescent="0.25">
      <c r="B246" s="10" t="s">
        <v>921</v>
      </c>
    </row>
    <row r="247" spans="2:2" x14ac:dyDescent="0.25">
      <c r="B247" s="10" t="s">
        <v>922</v>
      </c>
    </row>
    <row r="248" spans="2:2" x14ac:dyDescent="0.25">
      <c r="B248" s="10" t="s">
        <v>923</v>
      </c>
    </row>
    <row r="249" spans="2:2" x14ac:dyDescent="0.25">
      <c r="B249" s="10" t="s">
        <v>924</v>
      </c>
    </row>
    <row r="250" spans="2:2" x14ac:dyDescent="0.25">
      <c r="B250" s="10" t="s">
        <v>925</v>
      </c>
    </row>
    <row r="251" spans="2:2" x14ac:dyDescent="0.25">
      <c r="B251" s="10" t="s">
        <v>926</v>
      </c>
    </row>
    <row r="252" spans="2:2" x14ac:dyDescent="0.25">
      <c r="B252" s="10" t="s">
        <v>927</v>
      </c>
    </row>
    <row r="253" spans="2:2" x14ac:dyDescent="0.25">
      <c r="B253" s="10" t="s">
        <v>928</v>
      </c>
    </row>
    <row r="254" spans="2:2" x14ac:dyDescent="0.25">
      <c r="B254" s="10" t="s">
        <v>929</v>
      </c>
    </row>
    <row r="255" spans="2:2" x14ac:dyDescent="0.25">
      <c r="B255" s="10" t="s">
        <v>930</v>
      </c>
    </row>
    <row r="256" spans="2:2" x14ac:dyDescent="0.25">
      <c r="B256" s="10" t="s">
        <v>931</v>
      </c>
    </row>
    <row r="257" spans="2:2" x14ac:dyDescent="0.25">
      <c r="B257" s="10" t="s">
        <v>932</v>
      </c>
    </row>
    <row r="258" spans="2:2" x14ac:dyDescent="0.25">
      <c r="B258" s="10" t="s">
        <v>933</v>
      </c>
    </row>
    <row r="259" spans="2:2" x14ac:dyDescent="0.25">
      <c r="B259" s="10" t="s">
        <v>934</v>
      </c>
    </row>
    <row r="260" spans="2:2" x14ac:dyDescent="0.25">
      <c r="B260" s="10" t="s">
        <v>935</v>
      </c>
    </row>
    <row r="261" spans="2:2" x14ac:dyDescent="0.25">
      <c r="B261" s="10" t="s">
        <v>936</v>
      </c>
    </row>
    <row r="262" spans="2:2" x14ac:dyDescent="0.25">
      <c r="B262" s="10" t="s">
        <v>937</v>
      </c>
    </row>
    <row r="263" spans="2:2" x14ac:dyDescent="0.25">
      <c r="B263" s="10" t="s">
        <v>938</v>
      </c>
    </row>
    <row r="264" spans="2:2" x14ac:dyDescent="0.25">
      <c r="B264" s="10" t="s">
        <v>939</v>
      </c>
    </row>
    <row r="265" spans="2:2" x14ac:dyDescent="0.25">
      <c r="B265" s="10" t="s">
        <v>940</v>
      </c>
    </row>
    <row r="266" spans="2:2" x14ac:dyDescent="0.25">
      <c r="B266" s="10" t="s">
        <v>941</v>
      </c>
    </row>
    <row r="267" spans="2:2" x14ac:dyDescent="0.25">
      <c r="B267" s="10" t="s">
        <v>942</v>
      </c>
    </row>
    <row r="268" spans="2:2" x14ac:dyDescent="0.25">
      <c r="B268" s="10" t="s">
        <v>943</v>
      </c>
    </row>
    <row r="269" spans="2:2" x14ac:dyDescent="0.25">
      <c r="B269" s="10" t="s">
        <v>944</v>
      </c>
    </row>
    <row r="270" spans="2:2" x14ac:dyDescent="0.25">
      <c r="B270" s="10" t="s">
        <v>945</v>
      </c>
    </row>
    <row r="271" spans="2:2" x14ac:dyDescent="0.25">
      <c r="B271" s="10" t="s">
        <v>946</v>
      </c>
    </row>
    <row r="272" spans="2:2" x14ac:dyDescent="0.25">
      <c r="B272" s="10" t="s">
        <v>947</v>
      </c>
    </row>
    <row r="273" spans="2:2" x14ac:dyDescent="0.25">
      <c r="B273" s="10" t="s">
        <v>948</v>
      </c>
    </row>
    <row r="274" spans="2:2" x14ac:dyDescent="0.25">
      <c r="B274" s="10" t="s">
        <v>949</v>
      </c>
    </row>
    <row r="275" spans="2:2" x14ac:dyDescent="0.25">
      <c r="B275" s="10" t="s">
        <v>950</v>
      </c>
    </row>
    <row r="276" spans="2:2" x14ac:dyDescent="0.25">
      <c r="B276" s="10" t="s">
        <v>951</v>
      </c>
    </row>
    <row r="277" spans="2:2" x14ac:dyDescent="0.25">
      <c r="B277" s="10" t="s">
        <v>952</v>
      </c>
    </row>
    <row r="278" spans="2:2" x14ac:dyDescent="0.25">
      <c r="B278" s="10" t="s">
        <v>953</v>
      </c>
    </row>
    <row r="279" spans="2:2" x14ac:dyDescent="0.25">
      <c r="B279" s="10" t="s">
        <v>954</v>
      </c>
    </row>
    <row r="280" spans="2:2" x14ac:dyDescent="0.25">
      <c r="B280" s="10" t="s">
        <v>955</v>
      </c>
    </row>
    <row r="281" spans="2:2" x14ac:dyDescent="0.25">
      <c r="B281" s="10" t="s">
        <v>956</v>
      </c>
    </row>
    <row r="282" spans="2:2" x14ac:dyDescent="0.25">
      <c r="B282" s="10" t="s">
        <v>957</v>
      </c>
    </row>
    <row r="283" spans="2:2" x14ac:dyDescent="0.25">
      <c r="B283" s="10" t="s">
        <v>958</v>
      </c>
    </row>
    <row r="284" spans="2:2" x14ac:dyDescent="0.25">
      <c r="B284" s="10" t="s">
        <v>959</v>
      </c>
    </row>
    <row r="285" spans="2:2" x14ac:dyDescent="0.25">
      <c r="B285" s="10" t="s">
        <v>960</v>
      </c>
    </row>
    <row r="286" spans="2:2" x14ac:dyDescent="0.25">
      <c r="B286" s="10" t="s">
        <v>961</v>
      </c>
    </row>
    <row r="287" spans="2:2" x14ac:dyDescent="0.25">
      <c r="B287" s="10" t="s">
        <v>962</v>
      </c>
    </row>
    <row r="288" spans="2:2" x14ac:dyDescent="0.25">
      <c r="B288" s="10" t="s">
        <v>963</v>
      </c>
    </row>
    <row r="289" spans="2:2" x14ac:dyDescent="0.25">
      <c r="B289" s="10" t="s">
        <v>964</v>
      </c>
    </row>
    <row r="290" spans="2:2" x14ac:dyDescent="0.25">
      <c r="B290" s="10" t="s">
        <v>965</v>
      </c>
    </row>
    <row r="291" spans="2:2" x14ac:dyDescent="0.25">
      <c r="B291" s="10" t="s">
        <v>966</v>
      </c>
    </row>
    <row r="292" spans="2:2" x14ac:dyDescent="0.25">
      <c r="B292" s="10" t="s">
        <v>967</v>
      </c>
    </row>
    <row r="293" spans="2:2" x14ac:dyDescent="0.25">
      <c r="B293" s="10" t="s">
        <v>968</v>
      </c>
    </row>
    <row r="294" spans="2:2" x14ac:dyDescent="0.25">
      <c r="B294" s="10" t="s">
        <v>969</v>
      </c>
    </row>
    <row r="295" spans="2:2" x14ac:dyDescent="0.25">
      <c r="B295" s="10" t="s">
        <v>970</v>
      </c>
    </row>
    <row r="296" spans="2:2" x14ac:dyDescent="0.25">
      <c r="B296" s="10" t="s">
        <v>971</v>
      </c>
    </row>
    <row r="297" spans="2:2" x14ac:dyDescent="0.25">
      <c r="B297" s="10" t="s">
        <v>972</v>
      </c>
    </row>
    <row r="298" spans="2:2" x14ac:dyDescent="0.25">
      <c r="B298" s="10" t="s">
        <v>973</v>
      </c>
    </row>
    <row r="299" spans="2:2" x14ac:dyDescent="0.25">
      <c r="B299" s="10" t="s">
        <v>974</v>
      </c>
    </row>
    <row r="300" spans="2:2" x14ac:dyDescent="0.25">
      <c r="B300" s="10" t="s">
        <v>975</v>
      </c>
    </row>
    <row r="301" spans="2:2" x14ac:dyDescent="0.25">
      <c r="B301" s="10" t="s">
        <v>976</v>
      </c>
    </row>
    <row r="302" spans="2:2" x14ac:dyDescent="0.25">
      <c r="B302" s="10" t="s">
        <v>977</v>
      </c>
    </row>
    <row r="303" spans="2:2" x14ac:dyDescent="0.25">
      <c r="B303" s="10" t="s">
        <v>978</v>
      </c>
    </row>
    <row r="304" spans="2:2" x14ac:dyDescent="0.25">
      <c r="B304" s="10" t="s">
        <v>979</v>
      </c>
    </row>
    <row r="305" spans="2:2" x14ac:dyDescent="0.25">
      <c r="B305" s="10" t="s">
        <v>980</v>
      </c>
    </row>
    <row r="306" spans="2:2" x14ac:dyDescent="0.25">
      <c r="B306" s="10" t="s">
        <v>981</v>
      </c>
    </row>
    <row r="307" spans="2:2" x14ac:dyDescent="0.25">
      <c r="B307" s="10" t="s">
        <v>982</v>
      </c>
    </row>
    <row r="308" spans="2:2" x14ac:dyDescent="0.25">
      <c r="B308" s="10" t="s">
        <v>983</v>
      </c>
    </row>
    <row r="309" spans="2:2" x14ac:dyDescent="0.25">
      <c r="B309" s="10" t="s">
        <v>984</v>
      </c>
    </row>
    <row r="310" spans="2:2" x14ac:dyDescent="0.25">
      <c r="B310" s="10" t="s">
        <v>985</v>
      </c>
    </row>
    <row r="311" spans="2:2" x14ac:dyDescent="0.25">
      <c r="B311" s="10" t="s">
        <v>986</v>
      </c>
    </row>
    <row r="312" spans="2:2" x14ac:dyDescent="0.25">
      <c r="B312" s="10" t="s">
        <v>987</v>
      </c>
    </row>
    <row r="313" spans="2:2" x14ac:dyDescent="0.25">
      <c r="B313" s="10" t="s">
        <v>988</v>
      </c>
    </row>
    <row r="314" spans="2:2" x14ac:dyDescent="0.25">
      <c r="B314" s="10" t="s">
        <v>989</v>
      </c>
    </row>
    <row r="315" spans="2:2" x14ac:dyDescent="0.25">
      <c r="B315" s="10" t="s">
        <v>990</v>
      </c>
    </row>
    <row r="316" spans="2:2" x14ac:dyDescent="0.25">
      <c r="B316" s="10" t="s">
        <v>991</v>
      </c>
    </row>
    <row r="317" spans="2:2" x14ac:dyDescent="0.25">
      <c r="B317" s="10" t="s">
        <v>992</v>
      </c>
    </row>
    <row r="318" spans="2:2" x14ac:dyDescent="0.25">
      <c r="B318" s="10" t="s">
        <v>993</v>
      </c>
    </row>
    <row r="319" spans="2:2" x14ac:dyDescent="0.25">
      <c r="B319" s="10" t="s">
        <v>994</v>
      </c>
    </row>
    <row r="320" spans="2:2" x14ac:dyDescent="0.25">
      <c r="B320" s="10" t="s">
        <v>995</v>
      </c>
    </row>
    <row r="321" spans="2:2" x14ac:dyDescent="0.25">
      <c r="B321" s="10" t="s">
        <v>996</v>
      </c>
    </row>
    <row r="322" spans="2:2" x14ac:dyDescent="0.25">
      <c r="B322" s="10" t="s">
        <v>997</v>
      </c>
    </row>
    <row r="323" spans="2:2" x14ac:dyDescent="0.25">
      <c r="B323" s="10" t="s">
        <v>998</v>
      </c>
    </row>
    <row r="324" spans="2:2" x14ac:dyDescent="0.25">
      <c r="B324" s="10" t="s">
        <v>999</v>
      </c>
    </row>
    <row r="325" spans="2:2" x14ac:dyDescent="0.25">
      <c r="B325" s="10" t="s">
        <v>1000</v>
      </c>
    </row>
    <row r="326" spans="2:2" x14ac:dyDescent="0.25">
      <c r="B326" s="10" t="s">
        <v>1001</v>
      </c>
    </row>
    <row r="327" spans="2:2" x14ac:dyDescent="0.25">
      <c r="B327" s="10" t="s">
        <v>1002</v>
      </c>
    </row>
    <row r="328" spans="2:2" x14ac:dyDescent="0.25">
      <c r="B328" s="10" t="s">
        <v>1003</v>
      </c>
    </row>
    <row r="329" spans="2:2" x14ac:dyDescent="0.25">
      <c r="B329" s="10" t="s">
        <v>1004</v>
      </c>
    </row>
    <row r="330" spans="2:2" x14ac:dyDescent="0.25">
      <c r="B330" s="10" t="s">
        <v>1005</v>
      </c>
    </row>
    <row r="331" spans="2:2" x14ac:dyDescent="0.25">
      <c r="B331" s="10" t="s">
        <v>1006</v>
      </c>
    </row>
    <row r="332" spans="2:2" x14ac:dyDescent="0.25">
      <c r="B332" s="10" t="s">
        <v>1007</v>
      </c>
    </row>
    <row r="333" spans="2:2" x14ac:dyDescent="0.25">
      <c r="B333" s="10" t="s">
        <v>1008</v>
      </c>
    </row>
    <row r="334" spans="2:2" x14ac:dyDescent="0.25">
      <c r="B334" s="10" t="s">
        <v>1009</v>
      </c>
    </row>
    <row r="335" spans="2:2" x14ac:dyDescent="0.25">
      <c r="B335" s="10" t="s">
        <v>1010</v>
      </c>
    </row>
    <row r="336" spans="2:2" x14ac:dyDescent="0.25">
      <c r="B336" s="10" t="s">
        <v>1011</v>
      </c>
    </row>
    <row r="337" spans="2:2" x14ac:dyDescent="0.25">
      <c r="B337" s="10" t="s">
        <v>1012</v>
      </c>
    </row>
    <row r="338" spans="2:2" x14ac:dyDescent="0.25">
      <c r="B338" s="10" t="s">
        <v>1013</v>
      </c>
    </row>
    <row r="339" spans="2:2" x14ac:dyDescent="0.25">
      <c r="B339" s="10" t="s">
        <v>1014</v>
      </c>
    </row>
    <row r="340" spans="2:2" x14ac:dyDescent="0.25">
      <c r="B340" s="10" t="s">
        <v>1015</v>
      </c>
    </row>
    <row r="341" spans="2:2" x14ac:dyDescent="0.25">
      <c r="B341" s="10" t="s">
        <v>1016</v>
      </c>
    </row>
    <row r="342" spans="2:2" x14ac:dyDescent="0.25">
      <c r="B342" s="10" t="s">
        <v>1017</v>
      </c>
    </row>
    <row r="343" spans="2:2" x14ac:dyDescent="0.25">
      <c r="B343" s="10" t="s">
        <v>1018</v>
      </c>
    </row>
    <row r="344" spans="2:2" x14ac:dyDescent="0.25">
      <c r="B344" s="10" t="s">
        <v>1019</v>
      </c>
    </row>
    <row r="345" spans="2:2" x14ac:dyDescent="0.25">
      <c r="B345" s="10" t="s">
        <v>1020</v>
      </c>
    </row>
    <row r="346" spans="2:2" x14ac:dyDescent="0.25">
      <c r="B346" s="10" t="s">
        <v>1021</v>
      </c>
    </row>
    <row r="347" spans="2:2" x14ac:dyDescent="0.25">
      <c r="B347" s="10" t="s">
        <v>1022</v>
      </c>
    </row>
    <row r="348" spans="2:2" x14ac:dyDescent="0.25">
      <c r="B348" s="10" t="s">
        <v>1023</v>
      </c>
    </row>
    <row r="349" spans="2:2" x14ac:dyDescent="0.25">
      <c r="B349" s="10" t="s">
        <v>1024</v>
      </c>
    </row>
  </sheetData>
  <mergeCells count="1">
    <mergeCell ref="B2:D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abSelected="1" topLeftCell="C2" zoomScaleNormal="100" workbookViewId="0">
      <selection activeCell="H8" sqref="H8"/>
    </sheetView>
  </sheetViews>
  <sheetFormatPr baseColWidth="10" defaultRowHeight="15" x14ac:dyDescent="0.25"/>
  <cols>
    <col min="1" max="1" width="62.85546875" customWidth="1"/>
    <col min="2" max="2" width="62.85546875" style="48" customWidth="1"/>
    <col min="3" max="3" width="28.28515625" style="61" customWidth="1"/>
    <col min="4" max="4" width="29" style="61" customWidth="1"/>
    <col min="5" max="5" width="31.85546875" style="64" customWidth="1"/>
    <col min="6" max="6" width="33.85546875" customWidth="1"/>
  </cols>
  <sheetData>
    <row r="1" spans="1:6" s="58" customFormat="1" ht="63" x14ac:dyDescent="0.25">
      <c r="A1" s="56" t="s">
        <v>1082</v>
      </c>
      <c r="B1" s="49" t="s">
        <v>1081</v>
      </c>
      <c r="C1" s="57" t="s">
        <v>1094</v>
      </c>
      <c r="D1" s="57" t="s">
        <v>1100</v>
      </c>
      <c r="E1" s="63" t="s">
        <v>1124</v>
      </c>
      <c r="F1" s="58" t="s">
        <v>1128</v>
      </c>
    </row>
    <row r="2" spans="1:6" ht="31.5" customHeight="1" x14ac:dyDescent="0.25">
      <c r="A2" s="50" t="s">
        <v>1083</v>
      </c>
      <c r="B2" s="50" t="s">
        <v>1092</v>
      </c>
      <c r="C2" s="59" t="s">
        <v>1098</v>
      </c>
      <c r="D2" s="59" t="s">
        <v>1093</v>
      </c>
      <c r="E2" s="64" t="s">
        <v>1122</v>
      </c>
      <c r="F2" s="112" t="s">
        <v>1133</v>
      </c>
    </row>
    <row r="3" spans="1:6" ht="35.25" customHeight="1" x14ac:dyDescent="0.25">
      <c r="A3" s="50" t="s">
        <v>1084</v>
      </c>
      <c r="B3" s="50" t="s">
        <v>1078</v>
      </c>
      <c r="C3" s="59" t="s">
        <v>1119</v>
      </c>
      <c r="D3" s="59" t="s">
        <v>1095</v>
      </c>
      <c r="E3" s="64" t="s">
        <v>1125</v>
      </c>
      <c r="F3" s="112" t="s">
        <v>1134</v>
      </c>
    </row>
    <row r="4" spans="1:6" ht="39.75" customHeight="1" x14ac:dyDescent="0.25">
      <c r="A4" s="51" t="s">
        <v>1085</v>
      </c>
      <c r="B4" s="51" t="s">
        <v>1069</v>
      </c>
      <c r="C4" s="59" t="s">
        <v>1099</v>
      </c>
      <c r="D4" s="59" t="s">
        <v>1096</v>
      </c>
      <c r="F4" s="112" t="s">
        <v>1129</v>
      </c>
    </row>
    <row r="5" spans="1:6" ht="42" customHeight="1" x14ac:dyDescent="0.25">
      <c r="A5" s="51" t="s">
        <v>1086</v>
      </c>
      <c r="B5" s="51" t="s">
        <v>1070</v>
      </c>
      <c r="C5" s="59" t="s">
        <v>1103</v>
      </c>
      <c r="D5" s="59" t="s">
        <v>1097</v>
      </c>
      <c r="F5" s="112" t="s">
        <v>1130</v>
      </c>
    </row>
    <row r="6" spans="1:6" ht="24.75" customHeight="1" x14ac:dyDescent="0.25">
      <c r="A6" s="51" t="s">
        <v>1087</v>
      </c>
      <c r="B6" s="51" t="s">
        <v>1089</v>
      </c>
      <c r="C6" s="59" t="s">
        <v>1104</v>
      </c>
      <c r="D6" s="59" t="s">
        <v>1101</v>
      </c>
      <c r="F6" s="112" t="s">
        <v>1131</v>
      </c>
    </row>
    <row r="7" spans="1:6" ht="37.5" customHeight="1" x14ac:dyDescent="0.25">
      <c r="A7" s="51" t="s">
        <v>1088</v>
      </c>
      <c r="B7" s="51" t="s">
        <v>1071</v>
      </c>
      <c r="C7" s="59" t="s">
        <v>1105</v>
      </c>
      <c r="D7" s="59" t="s">
        <v>1120</v>
      </c>
      <c r="F7" s="112" t="s">
        <v>1132</v>
      </c>
    </row>
    <row r="8" spans="1:6" ht="42" customHeight="1" x14ac:dyDescent="0.25">
      <c r="A8" s="50" t="s">
        <v>1090</v>
      </c>
      <c r="B8" s="50" t="s">
        <v>1077</v>
      </c>
      <c r="C8" s="59" t="s">
        <v>1102</v>
      </c>
      <c r="D8" s="59" t="s">
        <v>1121</v>
      </c>
      <c r="F8" s="112" t="s">
        <v>1135</v>
      </c>
    </row>
    <row r="9" spans="1:6" ht="33.75" customHeight="1" x14ac:dyDescent="0.25">
      <c r="A9" s="50" t="s">
        <v>1091</v>
      </c>
      <c r="B9" s="50" t="s">
        <v>1076</v>
      </c>
      <c r="C9" s="59" t="s">
        <v>1106</v>
      </c>
      <c r="D9" s="59" t="s">
        <v>1126</v>
      </c>
    </row>
    <row r="10" spans="1:6" ht="38.25" customHeight="1" x14ac:dyDescent="0.25">
      <c r="A10" s="50"/>
      <c r="B10" s="50" t="s">
        <v>1075</v>
      </c>
      <c r="C10" s="59" t="s">
        <v>1107</v>
      </c>
      <c r="D10" s="59" t="s">
        <v>1127</v>
      </c>
    </row>
    <row r="11" spans="1:6" ht="36.75" customHeight="1" x14ac:dyDescent="0.25">
      <c r="A11" s="50"/>
      <c r="B11" s="50" t="s">
        <v>1074</v>
      </c>
      <c r="C11" s="59" t="s">
        <v>1108</v>
      </c>
      <c r="D11" s="59"/>
    </row>
    <row r="12" spans="1:6" ht="24.75" customHeight="1" x14ac:dyDescent="0.25">
      <c r="A12" s="51"/>
      <c r="B12" s="51" t="s">
        <v>1072</v>
      </c>
      <c r="C12" s="59" t="s">
        <v>1109</v>
      </c>
      <c r="D12" s="59"/>
    </row>
    <row r="13" spans="1:6" ht="24.75" customHeight="1" x14ac:dyDescent="0.25">
      <c r="A13" s="50"/>
      <c r="B13" s="50" t="s">
        <v>1080</v>
      </c>
      <c r="C13" s="59" t="s">
        <v>1110</v>
      </c>
      <c r="D13" s="59"/>
    </row>
    <row r="14" spans="1:6" ht="24.75" customHeight="1" x14ac:dyDescent="0.25">
      <c r="A14" s="51"/>
      <c r="B14" s="51" t="s">
        <v>1073</v>
      </c>
      <c r="C14" s="59" t="s">
        <v>1111</v>
      </c>
      <c r="D14" s="59"/>
    </row>
    <row r="15" spans="1:6" ht="24.75" customHeight="1" x14ac:dyDescent="0.25">
      <c r="A15" s="50"/>
      <c r="B15" s="51" t="s">
        <v>1079</v>
      </c>
      <c r="C15" s="59" t="s">
        <v>1112</v>
      </c>
      <c r="D15" s="59"/>
    </row>
    <row r="16" spans="1:6" ht="24.75" customHeight="1" x14ac:dyDescent="0.25">
      <c r="A16" s="50"/>
      <c r="B16" s="51"/>
      <c r="C16" s="59" t="s">
        <v>1113</v>
      </c>
      <c r="D16" s="59"/>
    </row>
    <row r="17" spans="1:4" ht="24.75" customHeight="1" x14ac:dyDescent="0.25">
      <c r="A17" s="51"/>
      <c r="B17" s="52"/>
      <c r="C17" s="59" t="s">
        <v>1114</v>
      </c>
      <c r="D17" s="59"/>
    </row>
    <row r="18" spans="1:4" ht="24.75" customHeight="1" x14ac:dyDescent="0.25">
      <c r="A18" s="53"/>
      <c r="B18" s="52"/>
      <c r="C18" s="59" t="s">
        <v>1115</v>
      </c>
      <c r="D18" s="59"/>
    </row>
    <row r="19" spans="1:4" ht="24.75" customHeight="1" x14ac:dyDescent="0.25">
      <c r="A19" s="54"/>
      <c r="B19" s="55"/>
      <c r="C19" s="59" t="s">
        <v>1118</v>
      </c>
      <c r="D19" s="60"/>
    </row>
    <row r="20" spans="1:4" ht="24.75" customHeight="1" x14ac:dyDescent="0.25">
      <c r="C20" s="59" t="s">
        <v>1116</v>
      </c>
    </row>
    <row r="21" spans="1:4" ht="24.75" customHeight="1" x14ac:dyDescent="0.25">
      <c r="C21" s="59" t="s">
        <v>1117</v>
      </c>
    </row>
    <row r="22" spans="1:4" ht="39" customHeight="1" x14ac:dyDescent="0.25">
      <c r="C22" s="59" t="s">
        <v>1123</v>
      </c>
    </row>
    <row r="23" spans="1:4" ht="36" customHeight="1" x14ac:dyDescent="0.25">
      <c r="C23" s="59"/>
    </row>
    <row r="24" spans="1:4" ht="36.75" customHeight="1" x14ac:dyDescent="0.25">
      <c r="C24" s="62"/>
    </row>
    <row r="25" spans="1:4" ht="24.75" customHeight="1" x14ac:dyDescent="0.25"/>
    <row r="26" spans="1:4" ht="24.75" customHeight="1" x14ac:dyDescent="0.25"/>
    <row r="27" spans="1:4" ht="24.75" customHeight="1" x14ac:dyDescent="0.25"/>
    <row r="28" spans="1:4" ht="24.75" customHeight="1" x14ac:dyDescent="0.25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0AB47CE53C945A9A8E542EE67F623" ma:contentTypeVersion="3" ma:contentTypeDescription="Create a new document." ma:contentTypeScope="" ma:versionID="bcf83f1eefc8efd21eb311275c1d6c65">
  <xsd:schema xmlns:xsd="http://www.w3.org/2001/XMLSchema" xmlns:xs="http://www.w3.org/2001/XMLSchema" xmlns:p="http://schemas.microsoft.com/office/2006/metadata/properties" xmlns:ns1="http://schemas.microsoft.com/sharepoint/v3" xmlns:ns2="945eba3f-4333-4f20-9a7c-f28751586dc3" targetNamespace="http://schemas.microsoft.com/office/2006/metadata/properties" ma:root="true" ma:fieldsID="7672d490dcd3d815ee61cba8fe8e5bc2" ns1:_="" ns2:_="">
    <xsd:import namespace="http://schemas.microsoft.com/sharepoint/v3"/>
    <xsd:import namespace="945eba3f-4333-4f20-9a7c-f28751586dc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eba3f-4333-4f20-9a7c-f28751586dc3" elementFormDefault="qualified">
    <xsd:import namespace="http://schemas.microsoft.com/office/2006/documentManagement/types"/>
    <xsd:import namespace="http://schemas.microsoft.com/office/infopath/2007/PartnerControls"/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945eba3f-4333-4f20-9a7c-f28751586dc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0954AB-1795-44D5-9D27-E337C7F5BE4D}"/>
</file>

<file path=customXml/itemProps2.xml><?xml version="1.0" encoding="utf-8"?>
<ds:datastoreItem xmlns:ds="http://schemas.openxmlformats.org/officeDocument/2006/customXml" ds:itemID="{87A8340F-F888-4F90-8F77-6DE0CA9FB551}"/>
</file>

<file path=customXml/itemProps3.xml><?xml version="1.0" encoding="utf-8"?>
<ds:datastoreItem xmlns:ds="http://schemas.openxmlformats.org/officeDocument/2006/customXml" ds:itemID="{7ABF85B7-BBBB-4C08-ACF2-0F9124E39D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Listado de Aeropuertos x region</vt:lpstr>
      <vt:lpstr>LICENCIAS</vt:lpstr>
      <vt:lpstr>Empresas - Escuelas - Talleres</vt:lpstr>
      <vt:lpstr>Explotadores de Aeronaves</vt:lpstr>
      <vt:lpstr>PARTES INTERESADAS </vt:lpstr>
      <vt:lpstr>'Empresas - Escuelas - Talleres'!Área_de_impresión</vt:lpstr>
      <vt:lpstr>'Listado de Aeropuertos x region'!Área_de_impresión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xxx</dc:title>
  <dc:creator>Alfonso Antonio de Jesus Barrios Perea</dc:creator>
  <cp:lastModifiedBy>Jorge Enrique Villota Valencia</cp:lastModifiedBy>
  <dcterms:created xsi:type="dcterms:W3CDTF">2017-09-13T21:34:12Z</dcterms:created>
  <dcterms:modified xsi:type="dcterms:W3CDTF">2020-03-31T18:54:06Z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0x01010074E0AB47CE53C945A9A8E542EE67F623</vt:lpwstr>
  </property>
</Properties>
</file>